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niz\Documents\raporte dhe publikime\Censuse\"/>
    </mc:Choice>
  </mc:AlternateContent>
  <xr:revisionPtr revIDLastSave="0" documentId="8_{8452427C-F993-4430-AAD9-FD145525DA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Sheet1!$A$1:$S$144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74" i="1" l="1"/>
  <c r="S171" i="1"/>
  <c r="S170" i="1"/>
  <c r="S169" i="1"/>
  <c r="S168" i="1"/>
  <c r="S167" i="1"/>
  <c r="S166" i="1"/>
  <c r="S165" i="1"/>
  <c r="S164" i="1"/>
  <c r="S163" i="1"/>
  <c r="S162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C144" i="1"/>
  <c r="S148" i="1"/>
  <c r="S149" i="1"/>
  <c r="S150" i="1"/>
  <c r="S151" i="1"/>
  <c r="S152" i="1"/>
  <c r="S153" i="1"/>
  <c r="S154" i="1"/>
  <c r="S155" i="1"/>
  <c r="S156" i="1"/>
  <c r="S157" i="1"/>
  <c r="S158" i="1"/>
  <c r="S147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2" i="1"/>
  <c r="S144" i="1"/>
</calcChain>
</file>

<file path=xl/sharedStrings.xml><?xml version="1.0" encoding="utf-8"?>
<sst xmlns="http://schemas.openxmlformats.org/spreadsheetml/2006/main" count="330" uniqueCount="189">
  <si>
    <t>LLOJET</t>
  </si>
  <si>
    <t>Gavia stellata</t>
  </si>
  <si>
    <t>Gavia arctica</t>
  </si>
  <si>
    <t>Gavia immer</t>
  </si>
  <si>
    <t>Gavia sp.</t>
  </si>
  <si>
    <t>Tachybaptus ruficollis</t>
  </si>
  <si>
    <t>Podiceps cristatus</t>
  </si>
  <si>
    <t>Podiceps grisegena</t>
  </si>
  <si>
    <t>Podiceps auritus</t>
  </si>
  <si>
    <t>Podiceps nigricollis</t>
  </si>
  <si>
    <t>Calonectris diomedea</t>
  </si>
  <si>
    <t>Puffinus yelkouan</t>
  </si>
  <si>
    <t>Hydrobates pelagicus</t>
  </si>
  <si>
    <t>Morus bassana</t>
  </si>
  <si>
    <t>Phalacrocorax carbo</t>
  </si>
  <si>
    <t>Phalacrocorax aristotelis</t>
  </si>
  <si>
    <t>Microcarbo pygmeus</t>
  </si>
  <si>
    <t>Pelecanus onocrotalus</t>
  </si>
  <si>
    <t>Pelecanus crispus</t>
  </si>
  <si>
    <t>Botaurus stellaris</t>
  </si>
  <si>
    <t>Ixobrychus minutus</t>
  </si>
  <si>
    <t>Nycticorax nycticorax</t>
  </si>
  <si>
    <t>Ardeola ralloides</t>
  </si>
  <si>
    <t>Bubulcus ibis</t>
  </si>
  <si>
    <t>Egretta garzetta</t>
  </si>
  <si>
    <t>Ardea alba</t>
  </si>
  <si>
    <t>Ardea cinerea</t>
  </si>
  <si>
    <t>Ardea purpurea</t>
  </si>
  <si>
    <t>Ciconia ciconia</t>
  </si>
  <si>
    <t>Ciconia nigra</t>
  </si>
  <si>
    <t>Plegadis falcinellus</t>
  </si>
  <si>
    <t>Platalea leucorodia</t>
  </si>
  <si>
    <t>Phoenicopterus ruber roseus</t>
  </si>
  <si>
    <t>Cygnus olor</t>
  </si>
  <si>
    <t>Cygnus columbianus</t>
  </si>
  <si>
    <t>Cygnus cygnus</t>
  </si>
  <si>
    <t>Anser fabalis</t>
  </si>
  <si>
    <t>Anser albifrons</t>
  </si>
  <si>
    <t>Anser erythropus</t>
  </si>
  <si>
    <t>Anser anser</t>
  </si>
  <si>
    <t>Anser caerulescens</t>
  </si>
  <si>
    <t>Anser sp.</t>
  </si>
  <si>
    <t>Branta ruficollis</t>
  </si>
  <si>
    <t>Tadorna ferruginea</t>
  </si>
  <si>
    <t>Tadorna tadorna</t>
  </si>
  <si>
    <t>Mareca penelope</t>
  </si>
  <si>
    <t>Mareca strepera</t>
  </si>
  <si>
    <t>Anas crecca</t>
  </si>
  <si>
    <t>Anas platyrhynchos</t>
  </si>
  <si>
    <t>Anas acuta</t>
  </si>
  <si>
    <t>Spatula querquedula</t>
  </si>
  <si>
    <t>Spatula clypeata</t>
  </si>
  <si>
    <t>Marmaronetta angustirostris</t>
  </si>
  <si>
    <t>Netta rufina</t>
  </si>
  <si>
    <t>Aythya ferina</t>
  </si>
  <si>
    <t>Aythya nyroca</t>
  </si>
  <si>
    <t>Aythya fuligula</t>
  </si>
  <si>
    <t>Aythya marila</t>
  </si>
  <si>
    <t>Aythya sp.</t>
  </si>
  <si>
    <t>Somateria mollissima</t>
  </si>
  <si>
    <t>Clangula hyemalis</t>
  </si>
  <si>
    <t>Melanitta nigra</t>
  </si>
  <si>
    <t>Melanitta fusca</t>
  </si>
  <si>
    <t>Bucephala clangula</t>
  </si>
  <si>
    <t>Mergellus albellus</t>
  </si>
  <si>
    <t>Mergus serrator</t>
  </si>
  <si>
    <t>Mergus merganser</t>
  </si>
  <si>
    <t>Oxyura leucocephala</t>
  </si>
  <si>
    <t>Anatidae sp.</t>
  </si>
  <si>
    <t>Rallus aquaticus</t>
  </si>
  <si>
    <t>Porzana porzana</t>
  </si>
  <si>
    <t>Crex crex</t>
  </si>
  <si>
    <t>Gallinula chloropus</t>
  </si>
  <si>
    <t>Fulica atra</t>
  </si>
  <si>
    <t>Grus grus</t>
  </si>
  <si>
    <t>Tetrax tetrax</t>
  </si>
  <si>
    <t>Otis tarda</t>
  </si>
  <si>
    <t>Haematopus ostralegus</t>
  </si>
  <si>
    <t>Vanellus vanellus</t>
  </si>
  <si>
    <t>Himantopus himantopus</t>
  </si>
  <si>
    <t>Recurvirostra avosetta</t>
  </si>
  <si>
    <t>Burhinus oedicnemus</t>
  </si>
  <si>
    <t>Glareola pratincola</t>
  </si>
  <si>
    <t>Charadrius dubius</t>
  </si>
  <si>
    <t>Charadrius hiaticula</t>
  </si>
  <si>
    <t>Charadrius alexandrinus</t>
  </si>
  <si>
    <t>Charadrius sp.</t>
  </si>
  <si>
    <t>Pluvialis fulva</t>
  </si>
  <si>
    <t>Pluvialis apricaria</t>
  </si>
  <si>
    <t>Pluvialis squatarola</t>
  </si>
  <si>
    <t>Arenaria interpres</t>
  </si>
  <si>
    <t>Calidris canutus</t>
  </si>
  <si>
    <t>Calidris alba</t>
  </si>
  <si>
    <t>Calidris minuta</t>
  </si>
  <si>
    <t>Calidris temminckii</t>
  </si>
  <si>
    <t>Calidris ferruginea</t>
  </si>
  <si>
    <t>Calidris alpina</t>
  </si>
  <si>
    <t>Calidris sp.</t>
  </si>
  <si>
    <t>Limicola falcinellus</t>
  </si>
  <si>
    <t>Philomachus pugnax</t>
  </si>
  <si>
    <t>Lymnocryptes minimus</t>
  </si>
  <si>
    <t>Gallinago gallinago</t>
  </si>
  <si>
    <t>Gallinago media</t>
  </si>
  <si>
    <t>Scolopax rusticola</t>
  </si>
  <si>
    <t>Limosa limosa</t>
  </si>
  <si>
    <t>Limosa lapponica</t>
  </si>
  <si>
    <t>Numenius phaeopus</t>
  </si>
  <si>
    <t>Numenius tenuirostris</t>
  </si>
  <si>
    <t>Numenius arquata</t>
  </si>
  <si>
    <t>Tringa erythropus</t>
  </si>
  <si>
    <t>Tringa totanus</t>
  </si>
  <si>
    <t>Tringa stagnatilis</t>
  </si>
  <si>
    <t>Tringa nebularia</t>
  </si>
  <si>
    <t>Tringa ochropus</t>
  </si>
  <si>
    <t>Tringa glareola</t>
  </si>
  <si>
    <t>Xenus cinereus</t>
  </si>
  <si>
    <t>Actitis hypoleucos</t>
  </si>
  <si>
    <t>Tringa sp.</t>
  </si>
  <si>
    <t>Stercorarias parasiticus</t>
  </si>
  <si>
    <t>Larus melanocephalus</t>
  </si>
  <si>
    <t>Croicocephalus ridibundus</t>
  </si>
  <si>
    <t>Croicocephalus genei</t>
  </si>
  <si>
    <t>Larus audouinii</t>
  </si>
  <si>
    <t>Larus canus</t>
  </si>
  <si>
    <t>Larus fuscus</t>
  </si>
  <si>
    <t>Larus argentatus</t>
  </si>
  <si>
    <t>Larus michahellis</t>
  </si>
  <si>
    <t>Larus marinus</t>
  </si>
  <si>
    <t>Larus sp.</t>
  </si>
  <si>
    <t>Gelochelidon nilotica</t>
  </si>
  <si>
    <t>Thalasseus sandvicensis</t>
  </si>
  <si>
    <t>Sterna hirundo</t>
  </si>
  <si>
    <t>Sternula albifrons</t>
  </si>
  <si>
    <t>Chlidonias hybridus</t>
  </si>
  <si>
    <t>Chlidonias niger</t>
  </si>
  <si>
    <t>Chlidonias leucopterus</t>
  </si>
  <si>
    <t>Chlidonias sp.</t>
  </si>
  <si>
    <t>Total species</t>
  </si>
  <si>
    <t>Shkoder</t>
  </si>
  <si>
    <t>Bune-Velipoje</t>
  </si>
  <si>
    <t>Kune-Vain</t>
  </si>
  <si>
    <t>Patok</t>
  </si>
  <si>
    <t>Gj. I Lalzit</t>
  </si>
  <si>
    <t>Shena Vlash</t>
  </si>
  <si>
    <t>Karpen</t>
  </si>
  <si>
    <t>Karavasta</t>
  </si>
  <si>
    <t>Seman</t>
  </si>
  <si>
    <t>Thane</t>
  </si>
  <si>
    <t>Narte</t>
  </si>
  <si>
    <t>Orikum</t>
  </si>
  <si>
    <t>Butrint</t>
  </si>
  <si>
    <t>Oher</t>
  </si>
  <si>
    <t>Prespe M</t>
  </si>
  <si>
    <t>Prespe V</t>
  </si>
  <si>
    <t>Mergus sp.</t>
  </si>
  <si>
    <t>Species</t>
  </si>
  <si>
    <t>Buteo buteo</t>
  </si>
  <si>
    <t>Accipiter gentilis</t>
  </si>
  <si>
    <t>Accipiter nisus</t>
  </si>
  <si>
    <t>Alcedo atthis</t>
  </si>
  <si>
    <t>Circus aeruginosus</t>
  </si>
  <si>
    <t>Falco columbarius</t>
  </si>
  <si>
    <t>Falco tinnunculus</t>
  </si>
  <si>
    <t>Motacilla cinerea</t>
  </si>
  <si>
    <t>Circus cyaneus</t>
  </si>
  <si>
    <t>Emberiza schoeniclus</t>
  </si>
  <si>
    <t>Carduelis carduelis</t>
  </si>
  <si>
    <t>Serinus serinus</t>
  </si>
  <si>
    <t>Phylloscopus collybita</t>
  </si>
  <si>
    <t>Erithacus rubecula</t>
  </si>
  <si>
    <t>Motacilla alba</t>
  </si>
  <si>
    <t>Corvus corax</t>
  </si>
  <si>
    <t>Saxicola torquata</t>
  </si>
  <si>
    <t>Alauda arvensis</t>
  </si>
  <si>
    <t>Corvus corone</t>
  </si>
  <si>
    <t>Fringilla coelebs</t>
  </si>
  <si>
    <t>Passer hispaniolensis</t>
  </si>
  <si>
    <t>Phoenicurus ochruros</t>
  </si>
  <si>
    <t>Hirundo rupestris</t>
  </si>
  <si>
    <t>Total 16</t>
  </si>
  <si>
    <t>Unidentified waterbirds</t>
  </si>
  <si>
    <t>Porzana parva</t>
  </si>
  <si>
    <t>Porzana pusilla</t>
  </si>
  <si>
    <t>Larus minutus</t>
  </si>
  <si>
    <t>Sterna caspia</t>
  </si>
  <si>
    <t>Wetland dependent birds</t>
  </si>
  <si>
    <t>Other birds</t>
  </si>
  <si>
    <t>Passer domesticus</t>
  </si>
  <si>
    <t>Passer montanus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</si>
</sst>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4"/>
  <sheetViews>
    <sheetView tabSelected="1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S2" sqref="S2:S143"/>
    </sheetView>
  </sheetViews>
  <sheetFormatPr defaultColWidth="8.85546875" defaultRowHeight="12.75" x14ac:dyDescent="0.2"/>
  <cols>
    <col min="1" max="2" width="23.42578125" style="9" bestFit="1" customWidth="1"/>
    <col min="3" max="3" width="7.42578125" style="9" bestFit="1" customWidth="1"/>
    <col min="4" max="4" width="12" style="9" bestFit="1" customWidth="1"/>
    <col min="5" max="5" width="9" style="9" bestFit="1" customWidth="1"/>
    <col min="6" max="6" width="5.42578125" style="9" bestFit="1" customWidth="1"/>
    <col min="7" max="7" width="8.28515625" style="9" bestFit="1" customWidth="1"/>
    <col min="8" max="8" width="10.28515625" style="9" bestFit="1" customWidth="1"/>
    <col min="9" max="9" width="6.42578125" style="9" bestFit="1" customWidth="1"/>
    <col min="10" max="10" width="8.42578125" style="9" bestFit="1" customWidth="1"/>
    <col min="11" max="11" width="6.28515625" style="9" bestFit="1" customWidth="1"/>
    <col min="12" max="12" width="5.7109375" style="9" bestFit="1" customWidth="1"/>
    <col min="13" max="13" width="6" style="9" bestFit="1" customWidth="1"/>
    <col min="14" max="14" width="6.85546875" style="9" bestFit="1" customWidth="1"/>
    <col min="15" max="15" width="6.42578125" style="9" bestFit="1" customWidth="1"/>
    <col min="16" max="16" width="5" style="10" bestFit="1" customWidth="1"/>
    <col min="17" max="17" width="8.42578125" style="9" bestFit="1" customWidth="1"/>
    <col min="18" max="18" width="8" style="9" bestFit="1" customWidth="1"/>
    <col min="19" max="19" width="7.28515625" style="9" bestFit="1" customWidth="1"/>
    <col min="20" max="16384" width="8.85546875" style="9"/>
  </cols>
  <sheetData>
    <row r="1" spans="1:19" x14ac:dyDescent="0.2">
      <c r="A1" s="4" t="s">
        <v>0</v>
      </c>
      <c r="B1" s="4" t="s">
        <v>155</v>
      </c>
      <c r="C1" s="7" t="s">
        <v>138</v>
      </c>
      <c r="D1" s="7" t="s">
        <v>139</v>
      </c>
      <c r="E1" s="7" t="s">
        <v>140</v>
      </c>
      <c r="F1" s="7" t="s">
        <v>141</v>
      </c>
      <c r="G1" s="7" t="s">
        <v>142</v>
      </c>
      <c r="H1" s="7" t="s">
        <v>143</v>
      </c>
      <c r="I1" s="7" t="s">
        <v>144</v>
      </c>
      <c r="J1" s="7" t="s">
        <v>145</v>
      </c>
      <c r="K1" s="7" t="s">
        <v>146</v>
      </c>
      <c r="L1" s="7" t="s">
        <v>147</v>
      </c>
      <c r="M1" s="7" t="s">
        <v>148</v>
      </c>
      <c r="N1" s="7" t="s">
        <v>149</v>
      </c>
      <c r="O1" s="7" t="s">
        <v>150</v>
      </c>
      <c r="P1" s="7" t="s">
        <v>151</v>
      </c>
      <c r="Q1" s="7" t="s">
        <v>152</v>
      </c>
      <c r="R1" s="8" t="s">
        <v>153</v>
      </c>
      <c r="S1" s="7" t="s">
        <v>179</v>
      </c>
    </row>
    <row r="2" spans="1:19" x14ac:dyDescent="0.2">
      <c r="A2" s="3" t="s">
        <v>1</v>
      </c>
      <c r="B2" s="3" t="s">
        <v>1</v>
      </c>
      <c r="C2" s="7">
        <v>0</v>
      </c>
      <c r="D2" s="7">
        <v>0</v>
      </c>
      <c r="E2" s="7">
        <v>0</v>
      </c>
      <c r="F2" s="5">
        <v>0</v>
      </c>
      <c r="G2" s="5"/>
      <c r="H2" s="7"/>
      <c r="J2" s="7">
        <v>0</v>
      </c>
      <c r="K2" s="7"/>
      <c r="L2" s="7"/>
      <c r="M2" s="7">
        <v>0</v>
      </c>
      <c r="N2" s="7"/>
      <c r="O2" s="1"/>
      <c r="P2" s="7"/>
      <c r="Q2" s="3"/>
      <c r="R2" s="10"/>
      <c r="S2" s="7">
        <f>SUM(C2:R2)</f>
        <v>0</v>
      </c>
    </row>
    <row r="3" spans="1:19" x14ac:dyDescent="0.2">
      <c r="A3" s="3" t="s">
        <v>2</v>
      </c>
      <c r="B3" s="3" t="s">
        <v>2</v>
      </c>
      <c r="C3" s="9">
        <v>0</v>
      </c>
      <c r="D3" s="9">
        <v>0</v>
      </c>
      <c r="E3" s="9">
        <v>1</v>
      </c>
      <c r="F3" s="5">
        <v>0</v>
      </c>
      <c r="G3" s="5"/>
      <c r="J3" s="9">
        <v>0</v>
      </c>
      <c r="M3" s="9">
        <v>0</v>
      </c>
      <c r="O3" s="1"/>
      <c r="P3" s="9"/>
      <c r="Q3" s="3"/>
      <c r="R3" s="6"/>
      <c r="S3" s="7">
        <f t="shared" ref="S3:S66" si="0">SUM(C3:R3)</f>
        <v>1</v>
      </c>
    </row>
    <row r="4" spans="1:19" x14ac:dyDescent="0.2">
      <c r="A4" s="3" t="s">
        <v>3</v>
      </c>
      <c r="B4" s="3"/>
      <c r="C4" s="9">
        <v>0</v>
      </c>
      <c r="D4" s="9">
        <v>0</v>
      </c>
      <c r="E4" s="9">
        <v>0</v>
      </c>
      <c r="F4" s="5">
        <v>0</v>
      </c>
      <c r="G4" s="5"/>
      <c r="J4" s="9">
        <v>0</v>
      </c>
      <c r="M4" s="9">
        <v>0</v>
      </c>
      <c r="O4" s="1"/>
      <c r="P4" s="9"/>
      <c r="Q4" s="3"/>
      <c r="R4" s="6"/>
      <c r="S4" s="7">
        <f t="shared" si="0"/>
        <v>0</v>
      </c>
    </row>
    <row r="5" spans="1:19" x14ac:dyDescent="0.2">
      <c r="A5" s="3" t="s">
        <v>4</v>
      </c>
      <c r="B5" s="3"/>
      <c r="C5" s="9">
        <v>0</v>
      </c>
      <c r="D5" s="9">
        <v>0</v>
      </c>
      <c r="E5" s="9">
        <v>0</v>
      </c>
      <c r="F5" s="5">
        <v>0</v>
      </c>
      <c r="G5" s="5"/>
      <c r="J5" s="9">
        <v>0</v>
      </c>
      <c r="M5" s="9">
        <v>0</v>
      </c>
      <c r="O5" s="1"/>
      <c r="P5" s="9"/>
      <c r="Q5" s="3"/>
      <c r="R5" s="6"/>
      <c r="S5" s="7">
        <f t="shared" si="0"/>
        <v>0</v>
      </c>
    </row>
    <row r="6" spans="1:19" x14ac:dyDescent="0.2">
      <c r="A6" s="3" t="s">
        <v>5</v>
      </c>
      <c r="B6" s="3" t="s">
        <v>5</v>
      </c>
      <c r="C6" s="9">
        <v>90</v>
      </c>
      <c r="D6" s="9">
        <v>6</v>
      </c>
      <c r="E6" s="9">
        <v>22</v>
      </c>
      <c r="F6" s="5">
        <v>5</v>
      </c>
      <c r="G6" s="5">
        <v>9</v>
      </c>
      <c r="H6" s="9">
        <v>3</v>
      </c>
      <c r="I6" s="9">
        <v>5</v>
      </c>
      <c r="J6" s="9">
        <v>47</v>
      </c>
      <c r="K6" s="9">
        <v>2</v>
      </c>
      <c r="L6" s="9">
        <v>31</v>
      </c>
      <c r="M6" s="9">
        <v>52</v>
      </c>
      <c r="O6" s="1">
        <v>10</v>
      </c>
      <c r="P6" s="9">
        <v>74</v>
      </c>
      <c r="Q6" s="3">
        <v>209</v>
      </c>
      <c r="R6" s="6"/>
      <c r="S6" s="7">
        <f t="shared" si="0"/>
        <v>565</v>
      </c>
    </row>
    <row r="7" spans="1:19" x14ac:dyDescent="0.2">
      <c r="A7" s="3" t="s">
        <v>6</v>
      </c>
      <c r="B7" s="3" t="s">
        <v>6</v>
      </c>
      <c r="C7" s="9">
        <v>119</v>
      </c>
      <c r="D7" s="9">
        <v>15</v>
      </c>
      <c r="E7" s="9">
        <v>15</v>
      </c>
      <c r="F7" s="5">
        <v>11</v>
      </c>
      <c r="G7" s="5"/>
      <c r="J7" s="9">
        <v>75</v>
      </c>
      <c r="L7" s="9">
        <v>2</v>
      </c>
      <c r="M7" s="9">
        <v>24</v>
      </c>
      <c r="N7" s="9">
        <v>3</v>
      </c>
      <c r="O7" s="1">
        <v>168</v>
      </c>
      <c r="P7" s="9">
        <v>77</v>
      </c>
      <c r="Q7" s="3">
        <v>82</v>
      </c>
      <c r="R7" s="6">
        <v>60</v>
      </c>
      <c r="S7" s="7">
        <f t="shared" si="0"/>
        <v>651</v>
      </c>
    </row>
    <row r="8" spans="1:19" x14ac:dyDescent="0.2">
      <c r="A8" s="3" t="s">
        <v>7</v>
      </c>
      <c r="B8" s="3" t="s">
        <v>7</v>
      </c>
      <c r="C8" s="9">
        <v>0</v>
      </c>
      <c r="D8" s="9">
        <v>0</v>
      </c>
      <c r="E8" s="9">
        <v>0</v>
      </c>
      <c r="F8" s="5">
        <v>0</v>
      </c>
      <c r="G8" s="5"/>
      <c r="J8" s="9">
        <v>0</v>
      </c>
      <c r="M8" s="9">
        <v>0</v>
      </c>
      <c r="O8" s="1"/>
      <c r="P8" s="9"/>
      <c r="Q8" s="3"/>
      <c r="R8" s="6"/>
      <c r="S8" s="7">
        <f t="shared" si="0"/>
        <v>0</v>
      </c>
    </row>
    <row r="9" spans="1:19" x14ac:dyDescent="0.2">
      <c r="A9" s="3" t="s">
        <v>8</v>
      </c>
      <c r="B9" s="3" t="s">
        <v>8</v>
      </c>
      <c r="C9" s="9">
        <v>0</v>
      </c>
      <c r="D9" s="9">
        <v>0</v>
      </c>
      <c r="E9" s="9">
        <v>0</v>
      </c>
      <c r="F9" s="5">
        <v>0</v>
      </c>
      <c r="G9" s="5"/>
      <c r="J9" s="9">
        <v>0</v>
      </c>
      <c r="M9" s="9">
        <v>0</v>
      </c>
      <c r="O9" s="1"/>
      <c r="P9" s="9"/>
      <c r="Q9" s="3"/>
      <c r="R9" s="6"/>
      <c r="S9" s="7">
        <f t="shared" si="0"/>
        <v>0</v>
      </c>
    </row>
    <row r="10" spans="1:19" x14ac:dyDescent="0.2">
      <c r="A10" s="3" t="s">
        <v>9</v>
      </c>
      <c r="B10" s="3" t="s">
        <v>9</v>
      </c>
      <c r="C10" s="9">
        <v>297</v>
      </c>
      <c r="D10" s="9">
        <v>0</v>
      </c>
      <c r="E10" s="9">
        <v>3</v>
      </c>
      <c r="F10" s="5">
        <v>0</v>
      </c>
      <c r="G10" s="5"/>
      <c r="J10" s="9">
        <v>10</v>
      </c>
      <c r="M10" s="9">
        <v>41</v>
      </c>
      <c r="O10" s="1">
        <v>9</v>
      </c>
      <c r="P10" s="9">
        <v>208</v>
      </c>
      <c r="Q10" s="3">
        <v>468</v>
      </c>
      <c r="R10" s="6"/>
      <c r="S10" s="7">
        <f t="shared" si="0"/>
        <v>1036</v>
      </c>
    </row>
    <row r="11" spans="1:19" x14ac:dyDescent="0.2">
      <c r="A11" s="3" t="s">
        <v>10</v>
      </c>
      <c r="B11" s="3"/>
      <c r="C11" s="9">
        <v>0</v>
      </c>
      <c r="D11" s="9">
        <v>0</v>
      </c>
      <c r="E11" s="9">
        <v>0</v>
      </c>
      <c r="F11" s="5">
        <v>0</v>
      </c>
      <c r="G11" s="5"/>
      <c r="J11" s="9">
        <v>0</v>
      </c>
      <c r="M11" s="9">
        <v>0</v>
      </c>
      <c r="O11" s="1"/>
      <c r="P11" s="9"/>
      <c r="Q11" s="3"/>
      <c r="R11" s="6"/>
      <c r="S11" s="7">
        <f t="shared" si="0"/>
        <v>0</v>
      </c>
    </row>
    <row r="12" spans="1:19" x14ac:dyDescent="0.2">
      <c r="A12" s="3" t="s">
        <v>11</v>
      </c>
      <c r="B12" s="3"/>
      <c r="C12" s="9">
        <v>0</v>
      </c>
      <c r="D12" s="9">
        <v>0</v>
      </c>
      <c r="E12" s="9">
        <v>0</v>
      </c>
      <c r="F12" s="5">
        <v>0</v>
      </c>
      <c r="G12" s="5"/>
      <c r="J12" s="9">
        <v>0</v>
      </c>
      <c r="M12" s="9">
        <v>0</v>
      </c>
      <c r="O12" s="1"/>
      <c r="P12" s="9"/>
      <c r="Q12" s="3"/>
      <c r="R12" s="6"/>
      <c r="S12" s="7">
        <f t="shared" si="0"/>
        <v>0</v>
      </c>
    </row>
    <row r="13" spans="1:19" x14ac:dyDescent="0.2">
      <c r="A13" s="3" t="s">
        <v>12</v>
      </c>
      <c r="B13" s="3"/>
      <c r="C13" s="9">
        <v>0</v>
      </c>
      <c r="D13" s="9">
        <v>0</v>
      </c>
      <c r="E13" s="9">
        <v>0</v>
      </c>
      <c r="F13" s="5">
        <v>0</v>
      </c>
      <c r="G13" s="5"/>
      <c r="J13" s="9">
        <v>0</v>
      </c>
      <c r="M13" s="9">
        <v>0</v>
      </c>
      <c r="O13" s="1"/>
      <c r="P13" s="9"/>
      <c r="Q13" s="3"/>
      <c r="R13" s="6"/>
      <c r="S13" s="7">
        <f t="shared" si="0"/>
        <v>0</v>
      </c>
    </row>
    <row r="14" spans="1:19" x14ac:dyDescent="0.2">
      <c r="A14" s="3" t="s">
        <v>13</v>
      </c>
      <c r="B14" s="3" t="s">
        <v>13</v>
      </c>
      <c r="C14" s="9">
        <v>0</v>
      </c>
      <c r="D14" s="9">
        <v>0</v>
      </c>
      <c r="E14" s="9">
        <v>0</v>
      </c>
      <c r="F14" s="5">
        <v>0</v>
      </c>
      <c r="G14" s="5"/>
      <c r="J14" s="9">
        <v>0</v>
      </c>
      <c r="M14" s="9">
        <v>0</v>
      </c>
      <c r="O14" s="1"/>
      <c r="P14" s="9"/>
      <c r="Q14" s="3"/>
      <c r="R14" s="6"/>
      <c r="S14" s="7">
        <f t="shared" si="0"/>
        <v>0</v>
      </c>
    </row>
    <row r="15" spans="1:19" x14ac:dyDescent="0.2">
      <c r="A15" s="3" t="s">
        <v>14</v>
      </c>
      <c r="B15" s="3" t="s">
        <v>14</v>
      </c>
      <c r="C15" s="9">
        <v>501</v>
      </c>
      <c r="D15" s="9">
        <v>57</v>
      </c>
      <c r="E15" s="9">
        <v>66</v>
      </c>
      <c r="F15" s="5">
        <v>62</v>
      </c>
      <c r="G15" s="5">
        <v>11</v>
      </c>
      <c r="J15" s="9">
        <v>952</v>
      </c>
      <c r="K15" s="9">
        <v>8</v>
      </c>
      <c r="L15" s="9">
        <v>124</v>
      </c>
      <c r="M15" s="9">
        <v>206</v>
      </c>
      <c r="N15" s="9">
        <v>143</v>
      </c>
      <c r="O15" s="1">
        <v>240</v>
      </c>
      <c r="P15" s="9">
        <v>10</v>
      </c>
      <c r="Q15" s="3">
        <v>55</v>
      </c>
      <c r="R15" s="6">
        <v>40</v>
      </c>
      <c r="S15" s="7">
        <f t="shared" si="0"/>
        <v>2475</v>
      </c>
    </row>
    <row r="16" spans="1:19" x14ac:dyDescent="0.2">
      <c r="A16" s="3" t="s">
        <v>15</v>
      </c>
      <c r="B16" s="3" t="s">
        <v>15</v>
      </c>
      <c r="C16" s="9">
        <v>0</v>
      </c>
      <c r="D16" s="9">
        <v>0</v>
      </c>
      <c r="E16" s="9">
        <v>0</v>
      </c>
      <c r="F16" s="5">
        <v>0</v>
      </c>
      <c r="G16" s="5">
        <v>1</v>
      </c>
      <c r="J16" s="9">
        <v>0</v>
      </c>
      <c r="M16" s="9">
        <v>0</v>
      </c>
      <c r="O16" s="1"/>
      <c r="P16" s="9"/>
      <c r="Q16" s="3"/>
      <c r="R16" s="6"/>
      <c r="S16" s="7">
        <f t="shared" si="0"/>
        <v>1</v>
      </c>
    </row>
    <row r="17" spans="1:19" x14ac:dyDescent="0.2">
      <c r="A17" s="3" t="s">
        <v>16</v>
      </c>
      <c r="B17" s="3" t="s">
        <v>16</v>
      </c>
      <c r="C17" s="9">
        <v>657</v>
      </c>
      <c r="D17" s="9">
        <v>28</v>
      </c>
      <c r="E17" s="9">
        <v>63</v>
      </c>
      <c r="F17" s="5">
        <v>14</v>
      </c>
      <c r="G17" s="5">
        <v>39</v>
      </c>
      <c r="H17" s="9">
        <v>34</v>
      </c>
      <c r="J17" s="9">
        <v>1019</v>
      </c>
      <c r="M17" s="9">
        <v>0</v>
      </c>
      <c r="N17" s="9">
        <v>163</v>
      </c>
      <c r="O17" s="1"/>
      <c r="P17" s="9">
        <v>109</v>
      </c>
      <c r="Q17" s="3">
        <v>52</v>
      </c>
      <c r="R17" s="6">
        <v>80</v>
      </c>
      <c r="S17" s="7">
        <f t="shared" si="0"/>
        <v>2258</v>
      </c>
    </row>
    <row r="18" spans="1:19" x14ac:dyDescent="0.2">
      <c r="A18" s="3" t="s">
        <v>17</v>
      </c>
      <c r="B18" s="3"/>
      <c r="C18" s="9">
        <v>0</v>
      </c>
      <c r="D18" s="9">
        <v>0</v>
      </c>
      <c r="E18" s="9">
        <v>0</v>
      </c>
      <c r="F18" s="5">
        <v>0</v>
      </c>
      <c r="G18" s="5"/>
      <c r="J18" s="9">
        <v>0</v>
      </c>
      <c r="M18" s="9">
        <v>0</v>
      </c>
      <c r="O18" s="1"/>
      <c r="P18" s="9"/>
      <c r="Q18" s="3"/>
      <c r="R18" s="6"/>
      <c r="S18" s="7">
        <f t="shared" si="0"/>
        <v>0</v>
      </c>
    </row>
    <row r="19" spans="1:19" x14ac:dyDescent="0.2">
      <c r="A19" s="3" t="s">
        <v>18</v>
      </c>
      <c r="B19" s="3" t="s">
        <v>18</v>
      </c>
      <c r="C19" s="9">
        <v>0</v>
      </c>
      <c r="D19" s="9">
        <v>0</v>
      </c>
      <c r="E19" s="9">
        <v>0</v>
      </c>
      <c r="F19" s="5">
        <v>0</v>
      </c>
      <c r="G19" s="5"/>
      <c r="J19" s="9">
        <v>126</v>
      </c>
      <c r="L19" s="9">
        <v>11</v>
      </c>
      <c r="M19" s="9">
        <v>27</v>
      </c>
      <c r="O19" s="1"/>
      <c r="P19" s="9"/>
      <c r="Q19" s="3"/>
      <c r="R19" s="6">
        <v>10</v>
      </c>
      <c r="S19" s="7">
        <f t="shared" si="0"/>
        <v>174</v>
      </c>
    </row>
    <row r="20" spans="1:19" x14ac:dyDescent="0.2">
      <c r="A20" s="3" t="s">
        <v>19</v>
      </c>
      <c r="B20" s="3" t="s">
        <v>19</v>
      </c>
      <c r="C20" s="9">
        <v>0</v>
      </c>
      <c r="D20" s="9">
        <v>0</v>
      </c>
      <c r="E20" s="9">
        <v>1</v>
      </c>
      <c r="F20" s="5">
        <v>0</v>
      </c>
      <c r="G20" s="5"/>
      <c r="J20" s="9">
        <v>0</v>
      </c>
      <c r="M20" s="9">
        <v>0</v>
      </c>
      <c r="O20" s="1"/>
      <c r="P20" s="9"/>
      <c r="Q20" s="3"/>
      <c r="R20" s="6"/>
      <c r="S20" s="7">
        <f t="shared" si="0"/>
        <v>1</v>
      </c>
    </row>
    <row r="21" spans="1:19" x14ac:dyDescent="0.2">
      <c r="A21" s="3" t="s">
        <v>20</v>
      </c>
      <c r="B21" s="3"/>
      <c r="C21" s="9">
        <v>0</v>
      </c>
      <c r="D21" s="9">
        <v>0</v>
      </c>
      <c r="E21" s="9">
        <v>0</v>
      </c>
      <c r="F21" s="5">
        <v>0</v>
      </c>
      <c r="G21" s="5"/>
      <c r="J21" s="9">
        <v>0</v>
      </c>
      <c r="M21" s="9">
        <v>0</v>
      </c>
      <c r="O21" s="1"/>
      <c r="P21" s="9"/>
      <c r="Q21" s="3"/>
      <c r="R21" s="6"/>
      <c r="S21" s="7">
        <f t="shared" si="0"/>
        <v>0</v>
      </c>
    </row>
    <row r="22" spans="1:19" x14ac:dyDescent="0.2">
      <c r="A22" s="3" t="s">
        <v>21</v>
      </c>
      <c r="B22" s="3"/>
      <c r="C22" s="9">
        <v>0</v>
      </c>
      <c r="D22" s="9">
        <v>0</v>
      </c>
      <c r="E22" s="9">
        <v>0</v>
      </c>
      <c r="F22" s="5">
        <v>0</v>
      </c>
      <c r="G22" s="5"/>
      <c r="J22" s="9">
        <v>0</v>
      </c>
      <c r="M22" s="9">
        <v>0</v>
      </c>
      <c r="O22" s="1"/>
      <c r="P22" s="9"/>
      <c r="Q22" s="3"/>
      <c r="R22" s="6"/>
      <c r="S22" s="7">
        <f t="shared" si="0"/>
        <v>0</v>
      </c>
    </row>
    <row r="23" spans="1:19" x14ac:dyDescent="0.2">
      <c r="A23" s="3" t="s">
        <v>22</v>
      </c>
      <c r="B23" s="3"/>
      <c r="C23" s="9">
        <v>0</v>
      </c>
      <c r="D23" s="9">
        <v>0</v>
      </c>
      <c r="E23" s="9">
        <v>0</v>
      </c>
      <c r="F23" s="5">
        <v>0</v>
      </c>
      <c r="G23" s="5"/>
      <c r="J23" s="9">
        <v>0</v>
      </c>
      <c r="M23" s="9">
        <v>0</v>
      </c>
      <c r="O23" s="1"/>
      <c r="P23" s="9"/>
      <c r="Q23" s="3"/>
      <c r="R23" s="6"/>
      <c r="S23" s="7">
        <f t="shared" si="0"/>
        <v>0</v>
      </c>
    </row>
    <row r="24" spans="1:19" x14ac:dyDescent="0.2">
      <c r="A24" s="3" t="s">
        <v>23</v>
      </c>
      <c r="B24" s="3" t="s">
        <v>23</v>
      </c>
      <c r="C24" s="9">
        <v>0</v>
      </c>
      <c r="D24" s="9">
        <v>0</v>
      </c>
      <c r="E24" s="9">
        <v>0</v>
      </c>
      <c r="F24" s="5">
        <v>0</v>
      </c>
      <c r="G24" s="5"/>
      <c r="H24" s="9">
        <v>1</v>
      </c>
      <c r="J24" s="9">
        <v>0</v>
      </c>
      <c r="M24" s="9">
        <v>0</v>
      </c>
      <c r="O24" s="1"/>
      <c r="P24" s="9"/>
      <c r="Q24" s="3"/>
      <c r="R24" s="6"/>
      <c r="S24" s="7">
        <f t="shared" si="0"/>
        <v>1</v>
      </c>
    </row>
    <row r="25" spans="1:19" x14ac:dyDescent="0.2">
      <c r="A25" s="3" t="s">
        <v>24</v>
      </c>
      <c r="B25" s="3" t="s">
        <v>24</v>
      </c>
      <c r="C25" s="9">
        <v>13</v>
      </c>
      <c r="D25" s="9">
        <v>7</v>
      </c>
      <c r="E25" s="9">
        <v>115</v>
      </c>
      <c r="F25" s="5">
        <v>17</v>
      </c>
      <c r="G25" s="5">
        <v>24</v>
      </c>
      <c r="H25" s="9">
        <v>2</v>
      </c>
      <c r="J25" s="9">
        <v>149</v>
      </c>
      <c r="L25" s="9">
        <v>3</v>
      </c>
      <c r="M25" s="9">
        <v>44</v>
      </c>
      <c r="N25" s="9">
        <v>11</v>
      </c>
      <c r="O25" s="1">
        <v>18</v>
      </c>
      <c r="P25" s="9"/>
      <c r="Q25" s="3">
        <v>2</v>
      </c>
      <c r="R25" s="6"/>
      <c r="S25" s="7">
        <f t="shared" si="0"/>
        <v>405</v>
      </c>
    </row>
    <row r="26" spans="1:19" x14ac:dyDescent="0.2">
      <c r="A26" s="3" t="s">
        <v>25</v>
      </c>
      <c r="B26" s="3" t="s">
        <v>25</v>
      </c>
      <c r="C26" s="9">
        <v>2</v>
      </c>
      <c r="D26" s="9">
        <v>2</v>
      </c>
      <c r="E26" s="9">
        <v>32</v>
      </c>
      <c r="F26" s="5">
        <v>7</v>
      </c>
      <c r="G26" s="5">
        <v>6</v>
      </c>
      <c r="H26" s="9">
        <v>2</v>
      </c>
      <c r="J26" s="9">
        <v>238</v>
      </c>
      <c r="K26" s="9">
        <v>1</v>
      </c>
      <c r="L26" s="9">
        <v>4</v>
      </c>
      <c r="M26" s="9">
        <v>13</v>
      </c>
      <c r="N26" s="9">
        <v>22</v>
      </c>
      <c r="O26" s="1">
        <v>9</v>
      </c>
      <c r="P26" s="9"/>
      <c r="Q26" s="3">
        <v>6</v>
      </c>
      <c r="R26" s="6"/>
      <c r="S26" s="7">
        <f t="shared" si="0"/>
        <v>344</v>
      </c>
    </row>
    <row r="27" spans="1:19" x14ac:dyDescent="0.2">
      <c r="A27" s="3" t="s">
        <v>26</v>
      </c>
      <c r="B27" s="3" t="s">
        <v>26</v>
      </c>
      <c r="C27" s="9">
        <v>26</v>
      </c>
      <c r="D27" s="9">
        <v>12</v>
      </c>
      <c r="E27" s="9">
        <v>18</v>
      </c>
      <c r="F27" s="5">
        <v>15</v>
      </c>
      <c r="G27" s="5">
        <v>15</v>
      </c>
      <c r="H27" s="9">
        <v>9</v>
      </c>
      <c r="J27" s="9">
        <v>112</v>
      </c>
      <c r="L27" s="9">
        <v>14</v>
      </c>
      <c r="M27" s="9">
        <v>20</v>
      </c>
      <c r="N27" s="9">
        <v>35</v>
      </c>
      <c r="O27" s="1">
        <v>31</v>
      </c>
      <c r="P27" s="9">
        <v>1</v>
      </c>
      <c r="Q27" s="3">
        <v>2</v>
      </c>
      <c r="R27" s="6">
        <v>4</v>
      </c>
      <c r="S27" s="7">
        <f t="shared" si="0"/>
        <v>314</v>
      </c>
    </row>
    <row r="28" spans="1:19" x14ac:dyDescent="0.2">
      <c r="A28" s="3" t="s">
        <v>27</v>
      </c>
      <c r="B28" s="3"/>
      <c r="C28" s="9">
        <v>0</v>
      </c>
      <c r="D28" s="9">
        <v>0</v>
      </c>
      <c r="E28" s="9">
        <v>0</v>
      </c>
      <c r="F28" s="5">
        <v>0</v>
      </c>
      <c r="G28" s="5"/>
      <c r="J28" s="9">
        <v>0</v>
      </c>
      <c r="M28" s="9">
        <v>0</v>
      </c>
      <c r="O28" s="1"/>
      <c r="P28" s="9"/>
      <c r="Q28" s="3"/>
      <c r="R28" s="6"/>
      <c r="S28" s="7">
        <f t="shared" si="0"/>
        <v>0</v>
      </c>
    </row>
    <row r="29" spans="1:19" x14ac:dyDescent="0.2">
      <c r="A29" s="3" t="s">
        <v>28</v>
      </c>
      <c r="B29" s="3"/>
      <c r="C29" s="9">
        <v>0</v>
      </c>
      <c r="D29" s="9">
        <v>0</v>
      </c>
      <c r="E29" s="9">
        <v>0</v>
      </c>
      <c r="F29" s="5">
        <v>0</v>
      </c>
      <c r="G29" s="5"/>
      <c r="J29" s="9">
        <v>0</v>
      </c>
      <c r="M29" s="9">
        <v>0</v>
      </c>
      <c r="O29" s="1"/>
      <c r="P29" s="9"/>
      <c r="Q29" s="3"/>
      <c r="R29" s="6"/>
      <c r="S29" s="7">
        <f t="shared" si="0"/>
        <v>0</v>
      </c>
    </row>
    <row r="30" spans="1:19" x14ac:dyDescent="0.2">
      <c r="A30" s="3" t="s">
        <v>29</v>
      </c>
      <c r="B30" s="3"/>
      <c r="C30" s="9">
        <v>0</v>
      </c>
      <c r="D30" s="9">
        <v>0</v>
      </c>
      <c r="E30" s="9">
        <v>0</v>
      </c>
      <c r="F30" s="5">
        <v>0</v>
      </c>
      <c r="G30" s="5"/>
      <c r="J30" s="9">
        <v>0</v>
      </c>
      <c r="M30" s="9">
        <v>0</v>
      </c>
      <c r="O30" s="1"/>
      <c r="P30" s="9"/>
      <c r="Q30" s="3"/>
      <c r="R30" s="6"/>
      <c r="S30" s="7">
        <f t="shared" si="0"/>
        <v>0</v>
      </c>
    </row>
    <row r="31" spans="1:19" x14ac:dyDescent="0.2">
      <c r="A31" s="3" t="s">
        <v>30</v>
      </c>
      <c r="B31" s="3" t="s">
        <v>30</v>
      </c>
      <c r="C31" s="9">
        <v>0</v>
      </c>
      <c r="D31" s="9">
        <v>0</v>
      </c>
      <c r="E31" s="9">
        <v>0</v>
      </c>
      <c r="F31" s="5">
        <v>0</v>
      </c>
      <c r="G31" s="5"/>
      <c r="J31" s="9">
        <v>0</v>
      </c>
      <c r="L31" s="9">
        <v>1</v>
      </c>
      <c r="M31" s="9">
        <v>0</v>
      </c>
      <c r="O31" s="1"/>
      <c r="P31" s="9"/>
      <c r="Q31" s="3"/>
      <c r="R31" s="6"/>
      <c r="S31" s="7">
        <f t="shared" si="0"/>
        <v>1</v>
      </c>
    </row>
    <row r="32" spans="1:19" x14ac:dyDescent="0.2">
      <c r="A32" s="3" t="s">
        <v>31</v>
      </c>
      <c r="B32" s="3" t="s">
        <v>31</v>
      </c>
      <c r="C32" s="9">
        <v>0</v>
      </c>
      <c r="D32" s="9">
        <v>0</v>
      </c>
      <c r="E32" s="9">
        <v>0</v>
      </c>
      <c r="F32" s="5">
        <v>0</v>
      </c>
      <c r="G32" s="5"/>
      <c r="J32" s="9">
        <v>0</v>
      </c>
      <c r="L32" s="9">
        <v>2</v>
      </c>
      <c r="M32" s="9">
        <v>0</v>
      </c>
      <c r="O32" s="1">
        <v>18</v>
      </c>
      <c r="P32" s="9"/>
      <c r="Q32" s="3"/>
      <c r="R32" s="6"/>
      <c r="S32" s="7">
        <f t="shared" si="0"/>
        <v>20</v>
      </c>
    </row>
    <row r="33" spans="1:19" x14ac:dyDescent="0.2">
      <c r="A33" s="3" t="s">
        <v>32</v>
      </c>
      <c r="B33" s="3" t="s">
        <v>32</v>
      </c>
      <c r="C33" s="9">
        <v>0</v>
      </c>
      <c r="D33" s="9">
        <v>0</v>
      </c>
      <c r="E33" s="9">
        <v>0</v>
      </c>
      <c r="F33" s="5">
        <v>8</v>
      </c>
      <c r="G33" s="5"/>
      <c r="J33" s="9">
        <v>431</v>
      </c>
      <c r="L33" s="9">
        <v>10</v>
      </c>
      <c r="M33" s="9">
        <v>904</v>
      </c>
      <c r="O33" s="1">
        <v>1</v>
      </c>
      <c r="P33" s="9"/>
      <c r="Q33" s="3"/>
      <c r="R33" s="6"/>
      <c r="S33" s="7">
        <f t="shared" si="0"/>
        <v>1354</v>
      </c>
    </row>
    <row r="34" spans="1:19" x14ac:dyDescent="0.2">
      <c r="A34" s="3" t="s">
        <v>33</v>
      </c>
      <c r="B34" s="3" t="s">
        <v>33</v>
      </c>
      <c r="C34" s="9">
        <v>0</v>
      </c>
      <c r="D34" s="9">
        <v>1</v>
      </c>
      <c r="E34" s="9">
        <v>0</v>
      </c>
      <c r="F34" s="5">
        <v>0</v>
      </c>
      <c r="G34" s="5"/>
      <c r="J34" s="9">
        <v>0</v>
      </c>
      <c r="M34" s="9">
        <v>0</v>
      </c>
      <c r="O34" s="1"/>
      <c r="P34" s="9">
        <v>6</v>
      </c>
      <c r="Q34" s="3">
        <v>15</v>
      </c>
      <c r="R34" s="6"/>
      <c r="S34" s="7">
        <f t="shared" si="0"/>
        <v>22</v>
      </c>
    </row>
    <row r="35" spans="1:19" x14ac:dyDescent="0.2">
      <c r="A35" s="3" t="s">
        <v>34</v>
      </c>
      <c r="B35" s="3" t="s">
        <v>34</v>
      </c>
      <c r="C35" s="9">
        <v>0</v>
      </c>
      <c r="D35" s="9">
        <v>0</v>
      </c>
      <c r="E35" s="9">
        <v>0</v>
      </c>
      <c r="F35" s="5">
        <v>0</v>
      </c>
      <c r="G35" s="5"/>
      <c r="J35" s="9">
        <v>0</v>
      </c>
      <c r="M35" s="9">
        <v>0</v>
      </c>
      <c r="O35" s="1"/>
      <c r="P35" s="9"/>
      <c r="Q35" s="3"/>
      <c r="R35" s="6"/>
      <c r="S35" s="7">
        <f t="shared" si="0"/>
        <v>0</v>
      </c>
    </row>
    <row r="36" spans="1:19" x14ac:dyDescent="0.2">
      <c r="A36" s="3" t="s">
        <v>35</v>
      </c>
      <c r="B36" s="3" t="s">
        <v>35</v>
      </c>
      <c r="C36" s="9">
        <v>0</v>
      </c>
      <c r="D36" s="9">
        <v>0</v>
      </c>
      <c r="E36" s="9">
        <v>0</v>
      </c>
      <c r="F36" s="5">
        <v>0</v>
      </c>
      <c r="G36" s="5"/>
      <c r="J36" s="9">
        <v>0</v>
      </c>
      <c r="L36" s="9">
        <v>10</v>
      </c>
      <c r="M36" s="9">
        <v>0</v>
      </c>
      <c r="O36" s="1"/>
      <c r="P36" s="9"/>
      <c r="Q36" s="3"/>
      <c r="R36" s="6"/>
      <c r="S36" s="7">
        <f t="shared" si="0"/>
        <v>10</v>
      </c>
    </row>
    <row r="37" spans="1:19" x14ac:dyDescent="0.2">
      <c r="A37" s="3" t="s">
        <v>36</v>
      </c>
      <c r="B37" s="3" t="s">
        <v>36</v>
      </c>
      <c r="C37" s="9">
        <v>0</v>
      </c>
      <c r="D37" s="9">
        <v>0</v>
      </c>
      <c r="E37" s="9">
        <v>0</v>
      </c>
      <c r="F37" s="5">
        <v>0</v>
      </c>
      <c r="G37" s="5"/>
      <c r="J37" s="9">
        <v>0</v>
      </c>
      <c r="M37" s="9">
        <v>0</v>
      </c>
      <c r="O37" s="1"/>
      <c r="P37" s="9"/>
      <c r="Q37" s="3"/>
      <c r="R37" s="6"/>
      <c r="S37" s="7">
        <f t="shared" si="0"/>
        <v>0</v>
      </c>
    </row>
    <row r="38" spans="1:19" x14ac:dyDescent="0.2">
      <c r="A38" s="3" t="s">
        <v>37</v>
      </c>
      <c r="B38" s="3" t="s">
        <v>37</v>
      </c>
      <c r="C38" s="9">
        <v>0</v>
      </c>
      <c r="D38" s="9">
        <v>0</v>
      </c>
      <c r="E38" s="9">
        <v>0</v>
      </c>
      <c r="F38" s="5">
        <v>0</v>
      </c>
      <c r="G38" s="5"/>
      <c r="J38" s="9">
        <v>0</v>
      </c>
      <c r="M38" s="9">
        <v>0</v>
      </c>
      <c r="O38" s="1"/>
      <c r="P38" s="9"/>
      <c r="Q38" s="3"/>
      <c r="R38" s="6"/>
      <c r="S38" s="7">
        <f t="shared" si="0"/>
        <v>0</v>
      </c>
    </row>
    <row r="39" spans="1:19" x14ac:dyDescent="0.2">
      <c r="A39" s="3" t="s">
        <v>38</v>
      </c>
      <c r="B39" s="3"/>
      <c r="C39" s="9">
        <v>0</v>
      </c>
      <c r="D39" s="9">
        <v>0</v>
      </c>
      <c r="E39" s="9">
        <v>0</v>
      </c>
      <c r="F39" s="5">
        <v>0</v>
      </c>
      <c r="G39" s="5"/>
      <c r="J39" s="9">
        <v>0</v>
      </c>
      <c r="M39" s="9">
        <v>0</v>
      </c>
      <c r="O39" s="1"/>
      <c r="P39" s="9"/>
      <c r="Q39" s="3"/>
      <c r="R39" s="6"/>
      <c r="S39" s="7">
        <f t="shared" si="0"/>
        <v>0</v>
      </c>
    </row>
    <row r="40" spans="1:19" x14ac:dyDescent="0.2">
      <c r="A40" s="3" t="s">
        <v>39</v>
      </c>
      <c r="B40" s="3" t="s">
        <v>39</v>
      </c>
      <c r="C40" s="9">
        <v>0</v>
      </c>
      <c r="D40" s="9">
        <v>0</v>
      </c>
      <c r="E40" s="9">
        <v>0</v>
      </c>
      <c r="F40" s="5">
        <v>0</v>
      </c>
      <c r="G40" s="5"/>
      <c r="J40" s="9">
        <v>0</v>
      </c>
      <c r="M40" s="9">
        <v>0</v>
      </c>
      <c r="O40" s="1"/>
      <c r="P40" s="9"/>
      <c r="Q40" s="3"/>
      <c r="R40" s="6"/>
      <c r="S40" s="7">
        <f t="shared" si="0"/>
        <v>0</v>
      </c>
    </row>
    <row r="41" spans="1:19" x14ac:dyDescent="0.2">
      <c r="A41" s="3" t="s">
        <v>40</v>
      </c>
      <c r="B41" s="3"/>
      <c r="C41" s="9">
        <v>0</v>
      </c>
      <c r="D41" s="9">
        <v>0</v>
      </c>
      <c r="E41" s="9">
        <v>0</v>
      </c>
      <c r="F41" s="5">
        <v>0</v>
      </c>
      <c r="G41" s="5"/>
      <c r="J41" s="9">
        <v>0</v>
      </c>
      <c r="M41" s="9">
        <v>0</v>
      </c>
      <c r="O41" s="1"/>
      <c r="P41" s="9"/>
      <c r="Q41" s="3"/>
      <c r="R41" s="6"/>
      <c r="S41" s="7">
        <f t="shared" si="0"/>
        <v>0</v>
      </c>
    </row>
    <row r="42" spans="1:19" x14ac:dyDescent="0.2">
      <c r="A42" s="3" t="s">
        <v>41</v>
      </c>
      <c r="B42" s="3" t="s">
        <v>41</v>
      </c>
      <c r="C42" s="9">
        <v>0</v>
      </c>
      <c r="D42" s="9">
        <v>0</v>
      </c>
      <c r="F42" s="5">
        <v>0</v>
      </c>
      <c r="G42" s="5"/>
      <c r="L42" s="9">
        <v>2</v>
      </c>
      <c r="M42" s="9">
        <v>0</v>
      </c>
      <c r="O42" s="1"/>
      <c r="P42" s="9"/>
      <c r="Q42" s="3"/>
      <c r="R42" s="6"/>
      <c r="S42" s="7">
        <f t="shared" si="0"/>
        <v>2</v>
      </c>
    </row>
    <row r="43" spans="1:19" x14ac:dyDescent="0.2">
      <c r="A43" s="3" t="s">
        <v>42</v>
      </c>
      <c r="B43" s="3" t="s">
        <v>42</v>
      </c>
      <c r="C43" s="9">
        <v>0</v>
      </c>
      <c r="D43" s="9">
        <v>0</v>
      </c>
      <c r="E43" s="9">
        <v>0</v>
      </c>
      <c r="F43" s="5">
        <v>0</v>
      </c>
      <c r="G43" s="5"/>
      <c r="J43" s="9">
        <v>0</v>
      </c>
      <c r="M43" s="9">
        <v>0</v>
      </c>
      <c r="O43" s="1"/>
      <c r="P43" s="9"/>
      <c r="Q43" s="3"/>
      <c r="R43" s="6"/>
      <c r="S43" s="7">
        <f t="shared" si="0"/>
        <v>0</v>
      </c>
    </row>
    <row r="44" spans="1:19" x14ac:dyDescent="0.2">
      <c r="A44" s="3" t="s">
        <v>43</v>
      </c>
      <c r="B44" s="3"/>
      <c r="C44" s="9">
        <v>0</v>
      </c>
      <c r="D44" s="9">
        <v>0</v>
      </c>
      <c r="E44" s="9">
        <v>0</v>
      </c>
      <c r="F44" s="5">
        <v>0</v>
      </c>
      <c r="G44" s="5"/>
      <c r="J44" s="9">
        <v>0</v>
      </c>
      <c r="M44" s="9">
        <v>0</v>
      </c>
      <c r="O44" s="1"/>
      <c r="P44" s="9"/>
      <c r="Q44" s="3"/>
      <c r="R44" s="6"/>
      <c r="S44" s="7">
        <f t="shared" si="0"/>
        <v>0</v>
      </c>
    </row>
    <row r="45" spans="1:19" x14ac:dyDescent="0.2">
      <c r="A45" s="3" t="s">
        <v>44</v>
      </c>
      <c r="B45" s="3" t="s">
        <v>44</v>
      </c>
      <c r="C45" s="9">
        <v>0</v>
      </c>
      <c r="D45" s="9">
        <v>0</v>
      </c>
      <c r="E45" s="9">
        <v>32</v>
      </c>
      <c r="F45" s="5">
        <v>12</v>
      </c>
      <c r="G45" s="5">
        <v>12</v>
      </c>
      <c r="J45" s="9">
        <v>1302</v>
      </c>
      <c r="L45" s="9">
        <v>13</v>
      </c>
      <c r="M45" s="9">
        <v>1069</v>
      </c>
      <c r="N45" s="9">
        <v>51</v>
      </c>
      <c r="O45" s="1"/>
      <c r="P45" s="9"/>
      <c r="Q45" s="3"/>
      <c r="R45" s="6"/>
      <c r="S45" s="7">
        <f t="shared" si="0"/>
        <v>2491</v>
      </c>
    </row>
    <row r="46" spans="1:19" x14ac:dyDescent="0.2">
      <c r="A46" s="3" t="s">
        <v>45</v>
      </c>
      <c r="B46" s="3" t="s">
        <v>45</v>
      </c>
      <c r="C46" s="9">
        <v>85</v>
      </c>
      <c r="D46" s="9">
        <v>0</v>
      </c>
      <c r="E46" s="9">
        <v>694</v>
      </c>
      <c r="F46" s="5">
        <v>5</v>
      </c>
      <c r="G46" s="5">
        <v>300</v>
      </c>
      <c r="J46" s="9">
        <v>2919</v>
      </c>
      <c r="K46" s="9">
        <v>85</v>
      </c>
      <c r="L46" s="9">
        <v>481</v>
      </c>
      <c r="M46" s="9">
        <v>75</v>
      </c>
      <c r="O46" s="1">
        <v>25</v>
      </c>
      <c r="P46" s="9"/>
      <c r="Q46" s="3">
        <v>2</v>
      </c>
      <c r="R46" s="6"/>
      <c r="S46" s="7">
        <f t="shared" si="0"/>
        <v>4671</v>
      </c>
    </row>
    <row r="47" spans="1:19" x14ac:dyDescent="0.2">
      <c r="A47" s="3" t="s">
        <v>46</v>
      </c>
      <c r="B47" s="3" t="s">
        <v>46</v>
      </c>
      <c r="C47" s="9">
        <v>7</v>
      </c>
      <c r="D47" s="9">
        <v>0</v>
      </c>
      <c r="E47" s="9">
        <v>48</v>
      </c>
      <c r="F47" s="5">
        <v>2</v>
      </c>
      <c r="G47" s="5"/>
      <c r="I47" s="9">
        <v>4</v>
      </c>
      <c r="J47" s="9">
        <v>30</v>
      </c>
      <c r="L47" s="9">
        <v>15</v>
      </c>
      <c r="M47" s="9">
        <v>18</v>
      </c>
      <c r="N47" s="9">
        <v>11</v>
      </c>
      <c r="O47" s="1">
        <v>8</v>
      </c>
      <c r="P47" s="9">
        <v>2</v>
      </c>
      <c r="Q47" s="3">
        <v>32</v>
      </c>
      <c r="R47" s="6"/>
      <c r="S47" s="7">
        <f t="shared" si="0"/>
        <v>177</v>
      </c>
    </row>
    <row r="48" spans="1:19" x14ac:dyDescent="0.2">
      <c r="A48" s="3" t="s">
        <v>47</v>
      </c>
      <c r="B48" s="3" t="s">
        <v>47</v>
      </c>
      <c r="C48" s="9">
        <v>5</v>
      </c>
      <c r="D48" s="9">
        <v>24</v>
      </c>
      <c r="E48" s="9">
        <v>1048</v>
      </c>
      <c r="F48" s="5">
        <v>0</v>
      </c>
      <c r="G48" s="5">
        <v>314</v>
      </c>
      <c r="H48" s="9">
        <v>122</v>
      </c>
      <c r="J48" s="9">
        <v>425</v>
      </c>
      <c r="M48" s="9">
        <v>1350</v>
      </c>
      <c r="O48" s="1">
        <v>170</v>
      </c>
      <c r="P48" s="9"/>
      <c r="Q48" s="3">
        <v>2</v>
      </c>
      <c r="R48" s="6"/>
      <c r="S48" s="7">
        <f t="shared" si="0"/>
        <v>3460</v>
      </c>
    </row>
    <row r="49" spans="1:19" x14ac:dyDescent="0.2">
      <c r="A49" s="3" t="s">
        <v>48</v>
      </c>
      <c r="B49" s="3" t="s">
        <v>48</v>
      </c>
      <c r="C49" s="9">
        <v>367</v>
      </c>
      <c r="D49" s="9">
        <v>0</v>
      </c>
      <c r="E49" s="9">
        <v>76</v>
      </c>
      <c r="F49" s="5">
        <v>0</v>
      </c>
      <c r="G49" s="5"/>
      <c r="H49" s="9">
        <v>18</v>
      </c>
      <c r="J49" s="9">
        <v>137</v>
      </c>
      <c r="L49" s="9">
        <v>267</v>
      </c>
      <c r="M49" s="9">
        <v>706</v>
      </c>
      <c r="O49" s="1">
        <v>468</v>
      </c>
      <c r="P49" s="9">
        <v>2</v>
      </c>
      <c r="Q49" s="3">
        <v>25</v>
      </c>
      <c r="R49" s="6">
        <v>5</v>
      </c>
      <c r="S49" s="7">
        <f t="shared" si="0"/>
        <v>2071</v>
      </c>
    </row>
    <row r="50" spans="1:19" x14ac:dyDescent="0.2">
      <c r="A50" s="3" t="s">
        <v>49</v>
      </c>
      <c r="B50" s="3" t="s">
        <v>49</v>
      </c>
      <c r="C50" s="9">
        <v>0</v>
      </c>
      <c r="D50" s="9">
        <v>0</v>
      </c>
      <c r="E50" s="9">
        <v>16</v>
      </c>
      <c r="F50" s="5">
        <v>0</v>
      </c>
      <c r="G50" s="5"/>
      <c r="J50" s="9">
        <v>227</v>
      </c>
      <c r="M50" s="9">
        <v>73</v>
      </c>
      <c r="O50" s="1"/>
      <c r="P50" s="9"/>
      <c r="Q50" s="3"/>
      <c r="R50" s="6"/>
      <c r="S50" s="7">
        <f t="shared" si="0"/>
        <v>316</v>
      </c>
    </row>
    <row r="51" spans="1:19" x14ac:dyDescent="0.2">
      <c r="A51" s="3" t="s">
        <v>50</v>
      </c>
      <c r="B51" s="3" t="s">
        <v>50</v>
      </c>
      <c r="C51" s="9">
        <v>0</v>
      </c>
      <c r="D51" s="9">
        <v>0</v>
      </c>
      <c r="E51" s="9">
        <v>0</v>
      </c>
      <c r="F51" s="5">
        <v>0</v>
      </c>
      <c r="G51" s="5"/>
      <c r="J51" s="9">
        <v>0</v>
      </c>
      <c r="M51" s="9">
        <v>0</v>
      </c>
      <c r="O51" s="1"/>
      <c r="P51" s="9"/>
      <c r="Q51" s="3"/>
      <c r="R51" s="6"/>
      <c r="S51" s="7">
        <f t="shared" si="0"/>
        <v>0</v>
      </c>
    </row>
    <row r="52" spans="1:19" x14ac:dyDescent="0.2">
      <c r="A52" s="3" t="s">
        <v>51</v>
      </c>
      <c r="B52" s="3" t="s">
        <v>51</v>
      </c>
      <c r="C52" s="9">
        <v>0</v>
      </c>
      <c r="D52" s="9">
        <v>0</v>
      </c>
      <c r="E52" s="9">
        <v>88</v>
      </c>
      <c r="F52" s="5">
        <v>0</v>
      </c>
      <c r="G52" s="5">
        <v>76</v>
      </c>
      <c r="J52" s="9">
        <v>324</v>
      </c>
      <c r="L52" s="9">
        <v>13</v>
      </c>
      <c r="M52" s="9">
        <v>73</v>
      </c>
      <c r="O52" s="1"/>
      <c r="P52" s="9"/>
      <c r="Q52" s="3"/>
      <c r="R52" s="6"/>
      <c r="S52" s="7">
        <f t="shared" si="0"/>
        <v>574</v>
      </c>
    </row>
    <row r="53" spans="1:19" x14ac:dyDescent="0.2">
      <c r="A53" s="3" t="s">
        <v>52</v>
      </c>
      <c r="B53" s="3"/>
      <c r="C53" s="9">
        <v>0</v>
      </c>
      <c r="D53" s="9">
        <v>0</v>
      </c>
      <c r="E53" s="9">
        <v>0</v>
      </c>
      <c r="F53" s="5">
        <v>0</v>
      </c>
      <c r="G53" s="5"/>
      <c r="J53" s="9">
        <v>0</v>
      </c>
      <c r="M53" s="9">
        <v>0</v>
      </c>
      <c r="O53" s="1"/>
      <c r="P53" s="9"/>
      <c r="Q53" s="3"/>
      <c r="R53" s="6"/>
      <c r="S53" s="7">
        <f t="shared" si="0"/>
        <v>0</v>
      </c>
    </row>
    <row r="54" spans="1:19" x14ac:dyDescent="0.2">
      <c r="A54" s="3" t="s">
        <v>53</v>
      </c>
      <c r="B54" s="3" t="s">
        <v>53</v>
      </c>
      <c r="C54" s="9">
        <v>2</v>
      </c>
      <c r="D54" s="9">
        <v>0</v>
      </c>
      <c r="E54" s="9">
        <v>0</v>
      </c>
      <c r="F54" s="5">
        <v>0</v>
      </c>
      <c r="G54" s="5"/>
      <c r="J54" s="9">
        <v>0</v>
      </c>
      <c r="M54" s="9">
        <v>0</v>
      </c>
      <c r="O54" s="1"/>
      <c r="P54" s="9">
        <v>49</v>
      </c>
      <c r="Q54" s="3">
        <v>1</v>
      </c>
      <c r="R54" s="6"/>
      <c r="S54" s="7">
        <f t="shared" si="0"/>
        <v>52</v>
      </c>
    </row>
    <row r="55" spans="1:19" x14ac:dyDescent="0.2">
      <c r="A55" s="3" t="s">
        <v>54</v>
      </c>
      <c r="B55" s="3" t="s">
        <v>54</v>
      </c>
      <c r="C55" s="9">
        <v>444</v>
      </c>
      <c r="D55" s="9">
        <v>0</v>
      </c>
      <c r="E55" s="9">
        <v>0</v>
      </c>
      <c r="F55" s="5">
        <v>0</v>
      </c>
      <c r="G55" s="5"/>
      <c r="J55" s="9">
        <v>0</v>
      </c>
      <c r="M55" s="9">
        <v>0</v>
      </c>
      <c r="N55" s="9">
        <v>127</v>
      </c>
      <c r="O55" s="1">
        <v>50</v>
      </c>
      <c r="P55" s="9">
        <v>199</v>
      </c>
      <c r="Q55" s="3">
        <v>86</v>
      </c>
      <c r="R55" s="6"/>
      <c r="S55" s="7">
        <f t="shared" si="0"/>
        <v>906</v>
      </c>
    </row>
    <row r="56" spans="1:19" x14ac:dyDescent="0.2">
      <c r="A56" s="3" t="s">
        <v>55</v>
      </c>
      <c r="B56" s="3" t="s">
        <v>55</v>
      </c>
      <c r="C56" s="9">
        <v>0</v>
      </c>
      <c r="D56" s="9">
        <v>0</v>
      </c>
      <c r="E56" s="9">
        <v>0</v>
      </c>
      <c r="F56" s="5">
        <v>0</v>
      </c>
      <c r="G56" s="5"/>
      <c r="I56" s="9">
        <v>11</v>
      </c>
      <c r="J56" s="9">
        <v>0</v>
      </c>
      <c r="M56" s="9">
        <v>0</v>
      </c>
      <c r="N56" s="9">
        <v>1</v>
      </c>
      <c r="O56" s="1"/>
      <c r="P56" s="9"/>
      <c r="Q56" s="3">
        <v>5</v>
      </c>
      <c r="R56" s="6"/>
      <c r="S56" s="7">
        <f t="shared" si="0"/>
        <v>17</v>
      </c>
    </row>
    <row r="57" spans="1:19" x14ac:dyDescent="0.2">
      <c r="A57" s="3" t="s">
        <v>56</v>
      </c>
      <c r="B57" s="3" t="s">
        <v>56</v>
      </c>
      <c r="C57" s="9">
        <v>1381</v>
      </c>
      <c r="D57" s="9">
        <v>0</v>
      </c>
      <c r="E57" s="9">
        <v>0</v>
      </c>
      <c r="F57" s="5">
        <v>0</v>
      </c>
      <c r="G57" s="5"/>
      <c r="J57" s="9">
        <v>0</v>
      </c>
      <c r="M57" s="9">
        <v>0</v>
      </c>
      <c r="O57" s="1"/>
      <c r="P57" s="9">
        <v>61</v>
      </c>
      <c r="Q57" s="3">
        <v>1293</v>
      </c>
      <c r="R57" s="6"/>
      <c r="S57" s="7">
        <f t="shared" si="0"/>
        <v>2735</v>
      </c>
    </row>
    <row r="58" spans="1:19" x14ac:dyDescent="0.2">
      <c r="A58" s="3" t="s">
        <v>57</v>
      </c>
      <c r="B58" s="3" t="s">
        <v>57</v>
      </c>
      <c r="C58" s="9">
        <v>0</v>
      </c>
      <c r="D58" s="9">
        <v>0</v>
      </c>
      <c r="E58" s="9">
        <v>0</v>
      </c>
      <c r="F58" s="5">
        <v>0</v>
      </c>
      <c r="G58" s="5"/>
      <c r="J58" s="9">
        <v>0</v>
      </c>
      <c r="M58" s="9">
        <v>0</v>
      </c>
      <c r="O58" s="1"/>
      <c r="P58" s="9"/>
      <c r="Q58" s="3"/>
      <c r="R58" s="6"/>
      <c r="S58" s="7">
        <f t="shared" si="0"/>
        <v>0</v>
      </c>
    </row>
    <row r="59" spans="1:19" x14ac:dyDescent="0.2">
      <c r="A59" s="3" t="s">
        <v>58</v>
      </c>
      <c r="B59" s="3"/>
      <c r="C59" s="9">
        <v>0</v>
      </c>
      <c r="D59" s="9">
        <v>0</v>
      </c>
      <c r="F59" s="5"/>
      <c r="G59" s="5"/>
      <c r="O59" s="1"/>
      <c r="P59" s="9"/>
      <c r="Q59" s="3"/>
      <c r="R59" s="6"/>
      <c r="S59" s="7">
        <f t="shared" si="0"/>
        <v>0</v>
      </c>
    </row>
    <row r="60" spans="1:19" x14ac:dyDescent="0.2">
      <c r="A60" s="3" t="s">
        <v>59</v>
      </c>
      <c r="B60" s="3" t="s">
        <v>59</v>
      </c>
      <c r="C60" s="9">
        <v>0</v>
      </c>
      <c r="D60" s="9">
        <v>0</v>
      </c>
      <c r="E60" s="9">
        <v>0</v>
      </c>
      <c r="F60" s="5">
        <v>0</v>
      </c>
      <c r="G60" s="5"/>
      <c r="J60" s="9">
        <v>0</v>
      </c>
      <c r="M60" s="9">
        <v>0</v>
      </c>
      <c r="O60" s="1"/>
      <c r="P60" s="9"/>
      <c r="Q60" s="3"/>
      <c r="R60" s="6"/>
      <c r="S60" s="7">
        <f t="shared" si="0"/>
        <v>0</v>
      </c>
    </row>
    <row r="61" spans="1:19" x14ac:dyDescent="0.2">
      <c r="A61" s="3" t="s">
        <v>60</v>
      </c>
      <c r="B61" s="3" t="s">
        <v>60</v>
      </c>
      <c r="C61" s="9">
        <v>0</v>
      </c>
      <c r="D61" s="9">
        <v>0</v>
      </c>
      <c r="E61" s="9">
        <v>0</v>
      </c>
      <c r="F61" s="5">
        <v>0</v>
      </c>
      <c r="G61" s="5"/>
      <c r="J61" s="9">
        <v>0</v>
      </c>
      <c r="M61" s="9">
        <v>0</v>
      </c>
      <c r="O61" s="1"/>
      <c r="P61" s="9"/>
      <c r="Q61" s="3"/>
      <c r="R61" s="6"/>
      <c r="S61" s="7">
        <f t="shared" si="0"/>
        <v>0</v>
      </c>
    </row>
    <row r="62" spans="1:19" x14ac:dyDescent="0.2">
      <c r="A62" s="3" t="s">
        <v>61</v>
      </c>
      <c r="B62" s="3" t="s">
        <v>61</v>
      </c>
      <c r="C62" s="9">
        <v>0</v>
      </c>
      <c r="D62" s="9">
        <v>0</v>
      </c>
      <c r="E62" s="9">
        <v>1</v>
      </c>
      <c r="F62" s="5">
        <v>0</v>
      </c>
      <c r="G62" s="5"/>
      <c r="J62" s="9">
        <v>0</v>
      </c>
      <c r="M62" s="9">
        <v>0</v>
      </c>
      <c r="O62" s="1"/>
      <c r="P62" s="9"/>
      <c r="Q62" s="3"/>
      <c r="R62" s="6"/>
      <c r="S62" s="7">
        <f t="shared" si="0"/>
        <v>1</v>
      </c>
    </row>
    <row r="63" spans="1:19" x14ac:dyDescent="0.2">
      <c r="A63" s="3" t="s">
        <v>62</v>
      </c>
      <c r="B63" s="3" t="s">
        <v>62</v>
      </c>
      <c r="C63" s="9">
        <v>0</v>
      </c>
      <c r="D63" s="9">
        <v>0</v>
      </c>
      <c r="E63" s="9">
        <v>0</v>
      </c>
      <c r="F63" s="5">
        <v>0</v>
      </c>
      <c r="G63" s="5"/>
      <c r="J63" s="9">
        <v>0</v>
      </c>
      <c r="M63" s="9">
        <v>0</v>
      </c>
      <c r="O63" s="1"/>
      <c r="P63" s="9"/>
      <c r="Q63" s="3"/>
      <c r="R63" s="6"/>
      <c r="S63" s="7">
        <f t="shared" si="0"/>
        <v>0</v>
      </c>
    </row>
    <row r="64" spans="1:19" x14ac:dyDescent="0.2">
      <c r="A64" s="3" t="s">
        <v>63</v>
      </c>
      <c r="B64" s="3" t="s">
        <v>63</v>
      </c>
      <c r="C64" s="9">
        <v>0</v>
      </c>
      <c r="D64" s="9">
        <v>0</v>
      </c>
      <c r="E64" s="9">
        <v>0</v>
      </c>
      <c r="F64" s="5">
        <v>0</v>
      </c>
      <c r="G64" s="5"/>
      <c r="J64" s="9">
        <v>0</v>
      </c>
      <c r="M64" s="9">
        <v>0</v>
      </c>
      <c r="O64" s="1"/>
      <c r="P64" s="9">
        <v>1</v>
      </c>
      <c r="Q64" s="3">
        <v>14</v>
      </c>
      <c r="R64" s="6"/>
      <c r="S64" s="7">
        <f t="shared" si="0"/>
        <v>15</v>
      </c>
    </row>
    <row r="65" spans="1:19" x14ac:dyDescent="0.2">
      <c r="A65" s="3" t="s">
        <v>64</v>
      </c>
      <c r="B65" s="3" t="s">
        <v>64</v>
      </c>
      <c r="C65" s="9">
        <v>0</v>
      </c>
      <c r="D65" s="9">
        <v>0</v>
      </c>
      <c r="E65" s="9">
        <v>0</v>
      </c>
      <c r="F65" s="5">
        <v>0</v>
      </c>
      <c r="G65" s="5"/>
      <c r="J65" s="9">
        <v>0</v>
      </c>
      <c r="M65" s="9">
        <v>0</v>
      </c>
      <c r="O65" s="1"/>
      <c r="P65" s="9"/>
      <c r="Q65" s="3"/>
      <c r="R65" s="6"/>
      <c r="S65" s="7">
        <f t="shared" si="0"/>
        <v>0</v>
      </c>
    </row>
    <row r="66" spans="1:19" x14ac:dyDescent="0.2">
      <c r="A66" s="3" t="s">
        <v>65</v>
      </c>
      <c r="B66" s="3" t="s">
        <v>65</v>
      </c>
      <c r="C66" s="9">
        <v>0</v>
      </c>
      <c r="D66" s="9">
        <v>14</v>
      </c>
      <c r="E66" s="9">
        <v>0</v>
      </c>
      <c r="F66" s="5">
        <v>29</v>
      </c>
      <c r="G66" s="5"/>
      <c r="J66" s="9">
        <v>18</v>
      </c>
      <c r="M66" s="9">
        <v>0</v>
      </c>
      <c r="O66" s="1">
        <v>12</v>
      </c>
      <c r="P66" s="9"/>
      <c r="Q66" s="3"/>
      <c r="R66" s="6"/>
      <c r="S66" s="7">
        <f t="shared" si="0"/>
        <v>73</v>
      </c>
    </row>
    <row r="67" spans="1:19" x14ac:dyDescent="0.2">
      <c r="A67" s="3" t="s">
        <v>66</v>
      </c>
      <c r="B67" s="3" t="s">
        <v>66</v>
      </c>
      <c r="C67" s="9">
        <v>0</v>
      </c>
      <c r="D67" s="9">
        <v>0</v>
      </c>
      <c r="E67" s="9">
        <v>0</v>
      </c>
      <c r="F67" s="5">
        <v>0</v>
      </c>
      <c r="G67" s="5"/>
      <c r="J67" s="9">
        <v>0</v>
      </c>
      <c r="M67" s="9">
        <v>0</v>
      </c>
      <c r="O67" s="1"/>
      <c r="P67" s="9"/>
      <c r="Q67" s="3">
        <v>4</v>
      </c>
      <c r="R67" s="6">
        <v>8</v>
      </c>
      <c r="S67" s="7">
        <f t="shared" ref="S67:S130" si="1">SUM(C67:R67)</f>
        <v>12</v>
      </c>
    </row>
    <row r="68" spans="1:19" x14ac:dyDescent="0.2">
      <c r="A68" s="3" t="s">
        <v>154</v>
      </c>
      <c r="B68" s="3"/>
      <c r="C68" s="9">
        <v>0</v>
      </c>
      <c r="D68" s="9">
        <v>0</v>
      </c>
      <c r="F68" s="5"/>
      <c r="G68" s="5"/>
      <c r="O68" s="1"/>
      <c r="P68" s="9"/>
      <c r="Q68" s="3"/>
      <c r="R68" s="6"/>
      <c r="S68" s="7">
        <f t="shared" si="1"/>
        <v>0</v>
      </c>
    </row>
    <row r="69" spans="1:19" x14ac:dyDescent="0.2">
      <c r="A69" s="3" t="s">
        <v>67</v>
      </c>
      <c r="B69" s="3" t="s">
        <v>67</v>
      </c>
      <c r="C69" s="9">
        <v>0</v>
      </c>
      <c r="D69" s="9">
        <v>0</v>
      </c>
      <c r="E69" s="9">
        <v>0</v>
      </c>
      <c r="F69" s="5">
        <v>0</v>
      </c>
      <c r="G69" s="5"/>
      <c r="J69" s="9">
        <v>0</v>
      </c>
      <c r="M69" s="9">
        <v>0</v>
      </c>
      <c r="O69" s="1"/>
      <c r="P69" s="9"/>
      <c r="Q69" s="3"/>
      <c r="R69" s="6"/>
      <c r="S69" s="7">
        <f t="shared" si="1"/>
        <v>0</v>
      </c>
    </row>
    <row r="70" spans="1:19" x14ac:dyDescent="0.2">
      <c r="A70" s="3" t="s">
        <v>68</v>
      </c>
      <c r="B70" s="3" t="s">
        <v>68</v>
      </c>
      <c r="C70" s="9">
        <v>9</v>
      </c>
      <c r="D70" s="9">
        <v>0</v>
      </c>
      <c r="E70" s="9">
        <v>0</v>
      </c>
      <c r="F70" s="5">
        <v>24</v>
      </c>
      <c r="G70" s="5"/>
      <c r="J70" s="9">
        <v>360</v>
      </c>
      <c r="L70" s="9">
        <v>250</v>
      </c>
      <c r="M70" s="9">
        <v>0</v>
      </c>
      <c r="O70" s="1"/>
      <c r="P70" s="9"/>
      <c r="Q70" s="3"/>
      <c r="R70" s="6"/>
      <c r="S70" s="7">
        <f t="shared" si="1"/>
        <v>643</v>
      </c>
    </row>
    <row r="71" spans="1:19" x14ac:dyDescent="0.2">
      <c r="A71" s="3" t="s">
        <v>69</v>
      </c>
      <c r="B71" s="3" t="s">
        <v>69</v>
      </c>
      <c r="C71" s="9">
        <v>1</v>
      </c>
      <c r="D71" s="9">
        <v>2</v>
      </c>
      <c r="E71" s="9">
        <v>8</v>
      </c>
      <c r="F71" s="5">
        <v>0</v>
      </c>
      <c r="G71" s="5"/>
      <c r="H71" s="9">
        <v>5</v>
      </c>
      <c r="J71" s="9">
        <v>16</v>
      </c>
      <c r="M71" s="9">
        <v>3</v>
      </c>
      <c r="O71" s="1"/>
      <c r="P71" s="9"/>
      <c r="Q71" s="3"/>
      <c r="R71" s="6"/>
      <c r="S71" s="7">
        <f t="shared" si="1"/>
        <v>35</v>
      </c>
    </row>
    <row r="72" spans="1:19" x14ac:dyDescent="0.2">
      <c r="A72" s="3" t="s">
        <v>70</v>
      </c>
      <c r="B72" s="3"/>
      <c r="C72" s="9">
        <v>0</v>
      </c>
      <c r="D72" s="9">
        <v>0</v>
      </c>
      <c r="E72" s="9">
        <v>0</v>
      </c>
      <c r="F72" s="5">
        <v>0</v>
      </c>
      <c r="G72" s="5"/>
      <c r="J72" s="9">
        <v>0</v>
      </c>
      <c r="M72" s="9">
        <v>0</v>
      </c>
      <c r="O72" s="1"/>
      <c r="P72" s="9"/>
      <c r="Q72" s="3"/>
      <c r="R72" s="6"/>
      <c r="S72" s="7">
        <f t="shared" si="1"/>
        <v>0</v>
      </c>
    </row>
    <row r="73" spans="1:19" x14ac:dyDescent="0.2">
      <c r="A73" s="3" t="s">
        <v>181</v>
      </c>
      <c r="B73" s="3"/>
      <c r="C73" s="9">
        <v>0</v>
      </c>
      <c r="D73" s="9">
        <v>0</v>
      </c>
      <c r="E73" s="9">
        <v>0</v>
      </c>
      <c r="F73" s="5">
        <v>0</v>
      </c>
      <c r="G73" s="5"/>
      <c r="J73" s="9">
        <v>0</v>
      </c>
      <c r="M73" s="9">
        <v>0</v>
      </c>
      <c r="O73" s="1"/>
      <c r="P73" s="9"/>
      <c r="Q73" s="3"/>
      <c r="R73" s="6"/>
      <c r="S73" s="7">
        <f t="shared" si="1"/>
        <v>0</v>
      </c>
    </row>
    <row r="74" spans="1:19" x14ac:dyDescent="0.2">
      <c r="A74" s="3" t="s">
        <v>182</v>
      </c>
      <c r="B74" s="3"/>
      <c r="C74" s="9">
        <v>0</v>
      </c>
      <c r="D74" s="9">
        <v>0</v>
      </c>
      <c r="E74" s="9">
        <v>0</v>
      </c>
      <c r="F74" s="5">
        <v>0</v>
      </c>
      <c r="G74" s="5"/>
      <c r="J74" s="9">
        <v>0</v>
      </c>
      <c r="M74" s="9">
        <v>0</v>
      </c>
      <c r="O74" s="1"/>
      <c r="P74" s="9"/>
      <c r="Q74" s="3"/>
      <c r="R74" s="6"/>
      <c r="S74" s="7">
        <f t="shared" si="1"/>
        <v>0</v>
      </c>
    </row>
    <row r="75" spans="1:19" x14ac:dyDescent="0.2">
      <c r="A75" s="3" t="s">
        <v>71</v>
      </c>
      <c r="B75" s="3"/>
      <c r="C75" s="9">
        <v>0</v>
      </c>
      <c r="D75" s="9">
        <v>0</v>
      </c>
      <c r="E75" s="9">
        <v>0</v>
      </c>
      <c r="F75" s="5">
        <v>0</v>
      </c>
      <c r="G75" s="5"/>
      <c r="J75" s="9">
        <v>0</v>
      </c>
      <c r="M75" s="9">
        <v>0</v>
      </c>
      <c r="O75" s="1"/>
      <c r="P75" s="9"/>
      <c r="Q75" s="3"/>
      <c r="R75" s="6"/>
      <c r="S75" s="7">
        <f t="shared" si="1"/>
        <v>0</v>
      </c>
    </row>
    <row r="76" spans="1:19" x14ac:dyDescent="0.2">
      <c r="A76" s="3" t="s">
        <v>72</v>
      </c>
      <c r="B76" s="3" t="s">
        <v>72</v>
      </c>
      <c r="C76" s="9">
        <v>1</v>
      </c>
      <c r="D76" s="9">
        <v>12</v>
      </c>
      <c r="E76" s="9">
        <v>4</v>
      </c>
      <c r="F76" s="5">
        <v>0</v>
      </c>
      <c r="G76" s="5"/>
      <c r="H76" s="9">
        <v>15</v>
      </c>
      <c r="I76" s="9">
        <v>3</v>
      </c>
      <c r="J76" s="9">
        <v>2</v>
      </c>
      <c r="M76" s="9">
        <v>19</v>
      </c>
      <c r="O76" s="1">
        <v>2</v>
      </c>
      <c r="P76" s="9"/>
      <c r="Q76" s="3"/>
      <c r="R76" s="6"/>
      <c r="S76" s="7">
        <f t="shared" si="1"/>
        <v>58</v>
      </c>
    </row>
    <row r="77" spans="1:19" x14ac:dyDescent="0.2">
      <c r="A77" s="3" t="s">
        <v>73</v>
      </c>
      <c r="B77" s="3" t="s">
        <v>73</v>
      </c>
      <c r="C77" s="9">
        <v>20682</v>
      </c>
      <c r="D77" s="9">
        <v>267</v>
      </c>
      <c r="E77" s="9">
        <v>2594</v>
      </c>
      <c r="F77" s="5">
        <v>0</v>
      </c>
      <c r="G77" s="5">
        <v>230</v>
      </c>
      <c r="H77" s="9">
        <v>45</v>
      </c>
      <c r="I77" s="9">
        <v>44</v>
      </c>
      <c r="J77" s="9">
        <v>2593</v>
      </c>
      <c r="K77" s="9">
        <v>39</v>
      </c>
      <c r="L77" s="9">
        <v>620</v>
      </c>
      <c r="M77" s="9">
        <v>2695</v>
      </c>
      <c r="N77" s="9">
        <v>517</v>
      </c>
      <c r="O77" s="1">
        <v>1202</v>
      </c>
      <c r="P77" s="9">
        <v>7567</v>
      </c>
      <c r="Q77" s="3">
        <v>12780</v>
      </c>
      <c r="R77" s="6"/>
      <c r="S77" s="7">
        <f t="shared" si="1"/>
        <v>51875</v>
      </c>
    </row>
    <row r="78" spans="1:19" x14ac:dyDescent="0.2">
      <c r="A78" s="3" t="s">
        <v>74</v>
      </c>
      <c r="B78" s="3"/>
      <c r="C78" s="9">
        <v>0</v>
      </c>
      <c r="D78" s="9">
        <v>0</v>
      </c>
      <c r="E78" s="9">
        <v>0</v>
      </c>
      <c r="F78" s="5">
        <v>0</v>
      </c>
      <c r="G78" s="5"/>
      <c r="J78" s="9">
        <v>0</v>
      </c>
      <c r="M78" s="9">
        <v>0</v>
      </c>
      <c r="O78" s="1"/>
      <c r="P78" s="9"/>
      <c r="Q78" s="3"/>
      <c r="R78" s="6"/>
      <c r="S78" s="7">
        <f t="shared" si="1"/>
        <v>0</v>
      </c>
    </row>
    <row r="79" spans="1:19" x14ac:dyDescent="0.2">
      <c r="A79" s="3" t="s">
        <v>75</v>
      </c>
      <c r="B79" s="3"/>
      <c r="C79" s="9">
        <v>0</v>
      </c>
      <c r="D79" s="9">
        <v>0</v>
      </c>
      <c r="E79" s="9">
        <v>0</v>
      </c>
      <c r="F79" s="5">
        <v>0</v>
      </c>
      <c r="G79" s="5"/>
      <c r="J79" s="9">
        <v>0</v>
      </c>
      <c r="M79" s="9">
        <v>0</v>
      </c>
      <c r="O79" s="1"/>
      <c r="P79" s="9"/>
      <c r="Q79" s="3"/>
      <c r="R79" s="6"/>
      <c r="S79" s="7">
        <f t="shared" si="1"/>
        <v>0</v>
      </c>
    </row>
    <row r="80" spans="1:19" x14ac:dyDescent="0.2">
      <c r="A80" s="3" t="s">
        <v>76</v>
      </c>
      <c r="B80" s="3"/>
      <c r="C80" s="9">
        <v>0</v>
      </c>
      <c r="D80" s="9">
        <v>0</v>
      </c>
      <c r="E80" s="9">
        <v>0</v>
      </c>
      <c r="F80" s="5">
        <v>0</v>
      </c>
      <c r="G80" s="5"/>
      <c r="J80" s="9">
        <v>0</v>
      </c>
      <c r="M80" s="9">
        <v>0</v>
      </c>
      <c r="O80" s="1"/>
      <c r="P80" s="9"/>
      <c r="Q80" s="3"/>
      <c r="R80" s="6"/>
      <c r="S80" s="7">
        <f t="shared" si="1"/>
        <v>0</v>
      </c>
    </row>
    <row r="81" spans="1:19" x14ac:dyDescent="0.2">
      <c r="A81" s="3" t="s">
        <v>77</v>
      </c>
      <c r="B81" s="3" t="s">
        <v>77</v>
      </c>
      <c r="C81" s="9">
        <v>0</v>
      </c>
      <c r="D81" s="9">
        <v>0</v>
      </c>
      <c r="E81" s="9">
        <v>0</v>
      </c>
      <c r="F81" s="5">
        <v>0</v>
      </c>
      <c r="G81" s="5"/>
      <c r="J81" s="9">
        <v>0</v>
      </c>
      <c r="M81" s="9">
        <v>0</v>
      </c>
      <c r="O81" s="1"/>
      <c r="P81" s="9"/>
      <c r="Q81" s="3"/>
      <c r="R81" s="6"/>
      <c r="S81" s="7">
        <f t="shared" si="1"/>
        <v>0</v>
      </c>
    </row>
    <row r="82" spans="1:19" x14ac:dyDescent="0.2">
      <c r="A82" s="3" t="s">
        <v>78</v>
      </c>
      <c r="B82" s="3" t="s">
        <v>78</v>
      </c>
      <c r="C82" s="9">
        <v>0</v>
      </c>
      <c r="D82" s="9">
        <v>0</v>
      </c>
      <c r="E82" s="9">
        <v>12</v>
      </c>
      <c r="F82" s="5">
        <v>61</v>
      </c>
      <c r="G82" s="5">
        <v>450</v>
      </c>
      <c r="J82" s="9">
        <v>280</v>
      </c>
      <c r="K82" s="9">
        <v>1</v>
      </c>
      <c r="L82" s="9">
        <v>2735</v>
      </c>
      <c r="M82" s="9">
        <v>317</v>
      </c>
      <c r="N82" s="9">
        <v>25</v>
      </c>
      <c r="O82" s="1"/>
      <c r="P82" s="9"/>
      <c r="Q82" s="3"/>
      <c r="R82" s="6"/>
      <c r="S82" s="7">
        <f t="shared" si="1"/>
        <v>3881</v>
      </c>
    </row>
    <row r="83" spans="1:19" x14ac:dyDescent="0.2">
      <c r="A83" s="3" t="s">
        <v>79</v>
      </c>
      <c r="B83" s="3"/>
      <c r="C83" s="9">
        <v>0</v>
      </c>
      <c r="D83" s="9">
        <v>0</v>
      </c>
      <c r="E83" s="9">
        <v>0</v>
      </c>
      <c r="F83" s="5">
        <v>0</v>
      </c>
      <c r="G83" s="5"/>
      <c r="J83" s="9">
        <v>0</v>
      </c>
      <c r="M83" s="9">
        <v>0</v>
      </c>
      <c r="O83" s="1"/>
      <c r="P83" s="9"/>
      <c r="Q83" s="3"/>
      <c r="R83" s="6"/>
      <c r="S83" s="7">
        <f t="shared" si="1"/>
        <v>0</v>
      </c>
    </row>
    <row r="84" spans="1:19" x14ac:dyDescent="0.2">
      <c r="A84" s="3" t="s">
        <v>80</v>
      </c>
      <c r="B84" s="3" t="s">
        <v>80</v>
      </c>
      <c r="C84" s="9">
        <v>0</v>
      </c>
      <c r="D84" s="9">
        <v>0</v>
      </c>
      <c r="E84" s="9">
        <v>0</v>
      </c>
      <c r="F84" s="5">
        <v>0</v>
      </c>
      <c r="G84" s="5"/>
      <c r="J84" s="9">
        <v>60</v>
      </c>
      <c r="L84" s="9">
        <v>13</v>
      </c>
      <c r="M84" s="9">
        <v>150</v>
      </c>
      <c r="O84" s="1"/>
      <c r="P84" s="9"/>
      <c r="Q84" s="3"/>
      <c r="R84" s="6"/>
      <c r="S84" s="7">
        <f t="shared" si="1"/>
        <v>223</v>
      </c>
    </row>
    <row r="85" spans="1:19" x14ac:dyDescent="0.2">
      <c r="A85" s="3" t="s">
        <v>81</v>
      </c>
      <c r="B85" s="3" t="s">
        <v>81</v>
      </c>
      <c r="C85" s="9">
        <v>0</v>
      </c>
      <c r="D85" s="9">
        <v>0</v>
      </c>
      <c r="E85" s="9">
        <v>0</v>
      </c>
      <c r="F85" s="5">
        <v>0</v>
      </c>
      <c r="G85" s="5"/>
      <c r="J85" s="9">
        <v>0</v>
      </c>
      <c r="M85" s="9">
        <v>13</v>
      </c>
      <c r="O85" s="1"/>
      <c r="P85" s="9"/>
      <c r="Q85" s="3"/>
      <c r="R85" s="6"/>
      <c r="S85" s="7">
        <f t="shared" si="1"/>
        <v>13</v>
      </c>
    </row>
    <row r="86" spans="1:19" x14ac:dyDescent="0.2">
      <c r="A86" s="3" t="s">
        <v>82</v>
      </c>
      <c r="B86" s="3"/>
      <c r="C86" s="9">
        <v>0</v>
      </c>
      <c r="D86" s="9">
        <v>0</v>
      </c>
      <c r="E86" s="9">
        <v>0</v>
      </c>
      <c r="F86" s="5">
        <v>0</v>
      </c>
      <c r="G86" s="5"/>
      <c r="J86" s="9">
        <v>0</v>
      </c>
      <c r="M86" s="9">
        <v>0</v>
      </c>
      <c r="O86" s="1"/>
      <c r="P86" s="9"/>
      <c r="Q86" s="3"/>
      <c r="R86" s="6"/>
      <c r="S86" s="7">
        <f t="shared" si="1"/>
        <v>0</v>
      </c>
    </row>
    <row r="87" spans="1:19" x14ac:dyDescent="0.2">
      <c r="A87" s="3" t="s">
        <v>83</v>
      </c>
      <c r="B87" s="3"/>
      <c r="C87" s="9">
        <v>0</v>
      </c>
      <c r="D87" s="9">
        <v>0</v>
      </c>
      <c r="E87" s="9">
        <v>0</v>
      </c>
      <c r="F87" s="5">
        <v>0</v>
      </c>
      <c r="G87" s="5"/>
      <c r="J87" s="9">
        <v>0</v>
      </c>
      <c r="M87" s="9">
        <v>0</v>
      </c>
      <c r="O87" s="1"/>
      <c r="P87" s="9"/>
      <c r="Q87" s="3"/>
      <c r="R87" s="6"/>
      <c r="S87" s="7">
        <f t="shared" si="1"/>
        <v>0</v>
      </c>
    </row>
    <row r="88" spans="1:19" x14ac:dyDescent="0.2">
      <c r="A88" s="3" t="s">
        <v>84</v>
      </c>
      <c r="B88" s="3" t="s">
        <v>84</v>
      </c>
      <c r="C88" s="9">
        <v>0</v>
      </c>
      <c r="D88" s="9">
        <v>0</v>
      </c>
      <c r="E88" s="9">
        <v>0</v>
      </c>
      <c r="F88" s="5">
        <v>0</v>
      </c>
      <c r="G88" s="5"/>
      <c r="J88" s="9">
        <v>0</v>
      </c>
      <c r="M88" s="9">
        <v>0</v>
      </c>
      <c r="O88" s="1"/>
      <c r="P88" s="9"/>
      <c r="Q88" s="3"/>
      <c r="R88" s="6"/>
      <c r="S88" s="7">
        <f t="shared" si="1"/>
        <v>0</v>
      </c>
    </row>
    <row r="89" spans="1:19" x14ac:dyDescent="0.2">
      <c r="A89" s="3" t="s">
        <v>85</v>
      </c>
      <c r="B89" s="3" t="s">
        <v>85</v>
      </c>
      <c r="C89" s="9">
        <v>0</v>
      </c>
      <c r="D89" s="9">
        <v>0</v>
      </c>
      <c r="E89" s="9">
        <v>0</v>
      </c>
      <c r="F89" s="5">
        <v>0</v>
      </c>
      <c r="G89" s="5"/>
      <c r="J89" s="9">
        <v>103</v>
      </c>
      <c r="K89" s="9">
        <v>9</v>
      </c>
      <c r="M89" s="9">
        <v>2</v>
      </c>
      <c r="O89" s="1"/>
      <c r="P89" s="9"/>
      <c r="Q89" s="3"/>
      <c r="R89" s="6"/>
      <c r="S89" s="7">
        <f t="shared" si="1"/>
        <v>114</v>
      </c>
    </row>
    <row r="90" spans="1:19" x14ac:dyDescent="0.2">
      <c r="A90" s="3" t="s">
        <v>86</v>
      </c>
      <c r="B90" s="3" t="s">
        <v>86</v>
      </c>
      <c r="C90" s="9">
        <v>0</v>
      </c>
      <c r="D90" s="9">
        <v>0</v>
      </c>
      <c r="E90" s="9">
        <v>0</v>
      </c>
      <c r="F90" s="5">
        <v>0</v>
      </c>
      <c r="G90" s="5"/>
      <c r="J90" s="9">
        <v>0</v>
      </c>
      <c r="M90" s="9">
        <v>0</v>
      </c>
      <c r="O90" s="1"/>
      <c r="P90" s="9"/>
      <c r="Q90" s="3"/>
      <c r="R90" s="6"/>
      <c r="S90" s="7">
        <f t="shared" si="1"/>
        <v>0</v>
      </c>
    </row>
    <row r="91" spans="1:19" x14ac:dyDescent="0.2">
      <c r="A91" s="3" t="s">
        <v>87</v>
      </c>
      <c r="B91" s="3" t="s">
        <v>87</v>
      </c>
      <c r="C91" s="9">
        <v>0</v>
      </c>
      <c r="D91" s="9">
        <v>0</v>
      </c>
      <c r="E91" s="9">
        <v>0</v>
      </c>
      <c r="F91" s="5">
        <v>0</v>
      </c>
      <c r="G91" s="5"/>
      <c r="J91" s="9">
        <v>0</v>
      </c>
      <c r="M91" s="9">
        <v>0</v>
      </c>
      <c r="O91" s="1"/>
      <c r="P91" s="9"/>
      <c r="Q91" s="3"/>
      <c r="R91" s="6"/>
      <c r="S91" s="7">
        <f t="shared" si="1"/>
        <v>0</v>
      </c>
    </row>
    <row r="92" spans="1:19" x14ac:dyDescent="0.2">
      <c r="A92" s="3" t="s">
        <v>88</v>
      </c>
      <c r="B92" s="3" t="s">
        <v>88</v>
      </c>
      <c r="C92" s="9">
        <v>0</v>
      </c>
      <c r="D92" s="9">
        <v>3</v>
      </c>
      <c r="E92" s="9">
        <v>0</v>
      </c>
      <c r="F92" s="5">
        <v>0</v>
      </c>
      <c r="G92" s="5"/>
      <c r="J92" s="9">
        <v>1</v>
      </c>
      <c r="M92" s="9">
        <v>362</v>
      </c>
      <c r="O92" s="1">
        <v>100</v>
      </c>
      <c r="P92" s="9"/>
      <c r="Q92" s="3"/>
      <c r="R92" s="6"/>
      <c r="S92" s="7">
        <f t="shared" si="1"/>
        <v>466</v>
      </c>
    </row>
    <row r="93" spans="1:19" x14ac:dyDescent="0.2">
      <c r="A93" s="3" t="s">
        <v>89</v>
      </c>
      <c r="B93" s="3" t="s">
        <v>89</v>
      </c>
      <c r="C93" s="9">
        <v>0</v>
      </c>
      <c r="D93" s="9">
        <v>2</v>
      </c>
      <c r="E93" s="9">
        <v>0</v>
      </c>
      <c r="F93" s="5">
        <v>66</v>
      </c>
      <c r="G93" s="5">
        <v>70</v>
      </c>
      <c r="J93" s="9">
        <v>291</v>
      </c>
      <c r="M93" s="9">
        <v>0</v>
      </c>
      <c r="O93" s="1"/>
      <c r="P93" s="9"/>
      <c r="Q93" s="3"/>
      <c r="R93" s="6"/>
      <c r="S93" s="7">
        <f t="shared" si="1"/>
        <v>429</v>
      </c>
    </row>
    <row r="94" spans="1:19" x14ac:dyDescent="0.2">
      <c r="A94" s="3" t="s">
        <v>90</v>
      </c>
      <c r="B94" s="3"/>
      <c r="C94" s="9">
        <v>0</v>
      </c>
      <c r="D94" s="9">
        <v>0</v>
      </c>
      <c r="E94" s="9">
        <v>0</v>
      </c>
      <c r="F94" s="5">
        <v>0</v>
      </c>
      <c r="G94" s="5"/>
      <c r="J94" s="9">
        <v>0</v>
      </c>
      <c r="M94" s="9">
        <v>0</v>
      </c>
      <c r="O94" s="1"/>
      <c r="P94" s="9"/>
      <c r="Q94" s="3"/>
      <c r="R94" s="6"/>
      <c r="S94" s="7">
        <f t="shared" si="1"/>
        <v>0</v>
      </c>
    </row>
    <row r="95" spans="1:19" x14ac:dyDescent="0.2">
      <c r="A95" s="3" t="s">
        <v>91</v>
      </c>
      <c r="B95" s="3"/>
      <c r="C95" s="9">
        <v>0</v>
      </c>
      <c r="D95" s="9">
        <v>0</v>
      </c>
      <c r="E95" s="9">
        <v>0</v>
      </c>
      <c r="F95" s="5">
        <v>0</v>
      </c>
      <c r="G95" s="5"/>
      <c r="J95" s="9">
        <v>0</v>
      </c>
      <c r="M95" s="9">
        <v>0</v>
      </c>
      <c r="O95" s="1"/>
      <c r="P95" s="9"/>
      <c r="Q95" s="3"/>
      <c r="R95" s="6"/>
      <c r="S95" s="7">
        <f t="shared" si="1"/>
        <v>0</v>
      </c>
    </row>
    <row r="96" spans="1:19" x14ac:dyDescent="0.2">
      <c r="A96" s="3" t="s">
        <v>92</v>
      </c>
      <c r="B96" s="3" t="s">
        <v>92</v>
      </c>
      <c r="C96" s="9">
        <v>0</v>
      </c>
      <c r="D96" s="9">
        <v>0</v>
      </c>
      <c r="E96" s="9">
        <v>0</v>
      </c>
      <c r="F96" s="5">
        <v>0</v>
      </c>
      <c r="G96" s="5"/>
      <c r="J96" s="9">
        <v>6</v>
      </c>
      <c r="M96" s="9">
        <v>0</v>
      </c>
      <c r="O96" s="1"/>
      <c r="P96" s="9"/>
      <c r="Q96" s="3"/>
      <c r="R96" s="6"/>
      <c r="S96" s="7">
        <f t="shared" si="1"/>
        <v>6</v>
      </c>
    </row>
    <row r="97" spans="1:19" x14ac:dyDescent="0.2">
      <c r="A97" s="3" t="s">
        <v>93</v>
      </c>
      <c r="B97" s="3" t="s">
        <v>93</v>
      </c>
      <c r="C97" s="9">
        <v>0</v>
      </c>
      <c r="D97" s="9">
        <v>0</v>
      </c>
      <c r="E97" s="9">
        <v>0</v>
      </c>
      <c r="F97" s="5">
        <v>0</v>
      </c>
      <c r="G97" s="5"/>
      <c r="J97" s="9">
        <v>262</v>
      </c>
      <c r="M97" s="9">
        <v>3</v>
      </c>
      <c r="O97" s="1"/>
      <c r="P97" s="9"/>
      <c r="Q97" s="3"/>
      <c r="R97" s="6"/>
      <c r="S97" s="7">
        <f t="shared" si="1"/>
        <v>265</v>
      </c>
    </row>
    <row r="98" spans="1:19" x14ac:dyDescent="0.2">
      <c r="A98" s="3" t="s">
        <v>94</v>
      </c>
      <c r="B98" s="3"/>
      <c r="C98" s="9">
        <v>0</v>
      </c>
      <c r="D98" s="9">
        <v>0</v>
      </c>
      <c r="E98" s="9">
        <v>0</v>
      </c>
      <c r="F98" s="5">
        <v>0</v>
      </c>
      <c r="G98" s="5"/>
      <c r="J98" s="9">
        <v>0</v>
      </c>
      <c r="M98" s="9">
        <v>0</v>
      </c>
      <c r="O98" s="1"/>
      <c r="P98" s="9"/>
      <c r="Q98" s="3"/>
      <c r="R98" s="6"/>
      <c r="S98" s="7">
        <f t="shared" si="1"/>
        <v>0</v>
      </c>
    </row>
    <row r="99" spans="1:19" x14ac:dyDescent="0.2">
      <c r="A99" s="3" t="s">
        <v>95</v>
      </c>
      <c r="B99" s="3"/>
      <c r="C99" s="9">
        <v>0</v>
      </c>
      <c r="D99" s="9">
        <v>0</v>
      </c>
      <c r="E99" s="9">
        <v>0</v>
      </c>
      <c r="F99" s="5">
        <v>0</v>
      </c>
      <c r="G99" s="5"/>
      <c r="J99" s="9">
        <v>0</v>
      </c>
      <c r="M99" s="9">
        <v>0</v>
      </c>
      <c r="O99" s="1"/>
      <c r="P99" s="9"/>
      <c r="Q99" s="3"/>
      <c r="R99" s="6"/>
      <c r="S99" s="7">
        <f t="shared" si="1"/>
        <v>0</v>
      </c>
    </row>
    <row r="100" spans="1:19" x14ac:dyDescent="0.2">
      <c r="A100" s="3" t="s">
        <v>96</v>
      </c>
      <c r="B100" s="3" t="s">
        <v>96</v>
      </c>
      <c r="C100" s="9">
        <v>0</v>
      </c>
      <c r="D100" s="9">
        <v>1</v>
      </c>
      <c r="E100" s="9">
        <v>0</v>
      </c>
      <c r="F100" s="5">
        <v>75</v>
      </c>
      <c r="G100" s="5"/>
      <c r="J100" s="9">
        <v>561</v>
      </c>
      <c r="M100" s="9">
        <v>76</v>
      </c>
      <c r="O100" s="1"/>
      <c r="P100" s="9"/>
      <c r="Q100" s="3"/>
      <c r="R100" s="6"/>
      <c r="S100" s="7">
        <f t="shared" si="1"/>
        <v>713</v>
      </c>
    </row>
    <row r="101" spans="1:19" x14ac:dyDescent="0.2">
      <c r="A101" s="3" t="s">
        <v>97</v>
      </c>
      <c r="B101" s="3" t="s">
        <v>97</v>
      </c>
      <c r="C101" s="9">
        <v>0</v>
      </c>
      <c r="D101" s="9">
        <v>0</v>
      </c>
      <c r="E101" s="9">
        <v>0</v>
      </c>
      <c r="F101" s="5">
        <v>0</v>
      </c>
      <c r="G101" s="5"/>
      <c r="J101" s="9">
        <v>1200</v>
      </c>
      <c r="L101" s="9">
        <v>1335</v>
      </c>
      <c r="M101" s="9">
        <v>0</v>
      </c>
      <c r="O101" s="1"/>
      <c r="P101" s="9"/>
      <c r="Q101" s="3"/>
      <c r="R101" s="6"/>
      <c r="S101" s="7">
        <f t="shared" si="1"/>
        <v>2535</v>
      </c>
    </row>
    <row r="102" spans="1:19" x14ac:dyDescent="0.2">
      <c r="A102" s="3" t="s">
        <v>98</v>
      </c>
      <c r="B102" s="3"/>
      <c r="C102" s="9">
        <v>0</v>
      </c>
      <c r="D102" s="9">
        <v>0</v>
      </c>
      <c r="E102" s="9">
        <v>0</v>
      </c>
      <c r="F102" s="5">
        <v>0</v>
      </c>
      <c r="G102" s="5"/>
      <c r="J102" s="9">
        <v>0</v>
      </c>
      <c r="M102" s="9">
        <v>0</v>
      </c>
      <c r="O102" s="1"/>
      <c r="P102" s="9"/>
      <c r="Q102" s="3"/>
      <c r="R102" s="6"/>
      <c r="S102" s="7">
        <f t="shared" si="1"/>
        <v>0</v>
      </c>
    </row>
    <row r="103" spans="1:19" x14ac:dyDescent="0.2">
      <c r="A103" s="3" t="s">
        <v>99</v>
      </c>
      <c r="B103" s="3" t="s">
        <v>99</v>
      </c>
      <c r="C103" s="9">
        <v>0</v>
      </c>
      <c r="D103" s="9">
        <v>0</v>
      </c>
      <c r="E103" s="9">
        <v>0</v>
      </c>
      <c r="F103" s="5">
        <v>0</v>
      </c>
      <c r="G103" s="5"/>
      <c r="J103" s="9">
        <v>0</v>
      </c>
      <c r="M103" s="9">
        <v>0</v>
      </c>
      <c r="O103" s="1"/>
      <c r="P103" s="9"/>
      <c r="Q103" s="3"/>
      <c r="R103" s="6"/>
      <c r="S103" s="7">
        <f t="shared" si="1"/>
        <v>0</v>
      </c>
    </row>
    <row r="104" spans="1:19" x14ac:dyDescent="0.2">
      <c r="A104" s="3" t="s">
        <v>100</v>
      </c>
      <c r="B104" s="3" t="s">
        <v>100</v>
      </c>
      <c r="C104" s="9">
        <v>0</v>
      </c>
      <c r="D104" s="9">
        <v>0</v>
      </c>
      <c r="E104" s="9">
        <v>0</v>
      </c>
      <c r="F104" s="5">
        <v>0</v>
      </c>
      <c r="G104" s="5"/>
      <c r="J104" s="9">
        <v>0</v>
      </c>
      <c r="M104" s="9">
        <v>0</v>
      </c>
      <c r="O104" s="1"/>
      <c r="P104" s="9"/>
      <c r="Q104" s="3"/>
      <c r="R104" s="6"/>
      <c r="S104" s="7">
        <f t="shared" si="1"/>
        <v>0</v>
      </c>
    </row>
    <row r="105" spans="1:19" x14ac:dyDescent="0.2">
      <c r="A105" s="3" t="s">
        <v>101</v>
      </c>
      <c r="B105" s="3" t="s">
        <v>101</v>
      </c>
      <c r="C105" s="9">
        <v>1</v>
      </c>
      <c r="D105" s="9">
        <v>0</v>
      </c>
      <c r="E105" s="9">
        <v>0</v>
      </c>
      <c r="F105" s="5">
        <v>7</v>
      </c>
      <c r="G105" s="5"/>
      <c r="H105" s="9">
        <v>21</v>
      </c>
      <c r="J105" s="9">
        <v>3</v>
      </c>
      <c r="M105" s="9">
        <v>2</v>
      </c>
      <c r="O105" s="1"/>
      <c r="P105" s="9"/>
      <c r="Q105" s="3"/>
      <c r="R105" s="6"/>
      <c r="S105" s="7">
        <f t="shared" si="1"/>
        <v>34</v>
      </c>
    </row>
    <row r="106" spans="1:19" x14ac:dyDescent="0.2">
      <c r="A106" s="3" t="s">
        <v>102</v>
      </c>
      <c r="B106" s="3"/>
      <c r="C106" s="9">
        <v>0</v>
      </c>
      <c r="D106" s="9">
        <v>0</v>
      </c>
      <c r="E106" s="9">
        <v>0</v>
      </c>
      <c r="F106" s="5">
        <v>0</v>
      </c>
      <c r="G106" s="5"/>
      <c r="J106" s="9">
        <v>0</v>
      </c>
      <c r="M106" s="9">
        <v>0</v>
      </c>
      <c r="O106" s="1"/>
      <c r="P106" s="9"/>
      <c r="Q106" s="3"/>
      <c r="R106" s="6"/>
      <c r="S106" s="7">
        <f t="shared" si="1"/>
        <v>0</v>
      </c>
    </row>
    <row r="107" spans="1:19" x14ac:dyDescent="0.2">
      <c r="A107" s="3" t="s">
        <v>103</v>
      </c>
      <c r="B107" s="3" t="s">
        <v>103</v>
      </c>
      <c r="C107" s="9">
        <v>0</v>
      </c>
      <c r="D107" s="9">
        <v>0</v>
      </c>
      <c r="E107" s="9">
        <v>0</v>
      </c>
      <c r="F107" s="5">
        <v>0</v>
      </c>
      <c r="G107" s="5"/>
      <c r="J107" s="9">
        <v>0</v>
      </c>
      <c r="M107" s="9">
        <v>0</v>
      </c>
      <c r="O107" s="1"/>
      <c r="P107" s="9"/>
      <c r="Q107" s="3"/>
      <c r="R107" s="6"/>
      <c r="S107" s="7">
        <f t="shared" si="1"/>
        <v>0</v>
      </c>
    </row>
    <row r="108" spans="1:19" x14ac:dyDescent="0.2">
      <c r="A108" s="3" t="s">
        <v>104</v>
      </c>
      <c r="B108" s="3" t="s">
        <v>104</v>
      </c>
      <c r="C108" s="9">
        <v>0</v>
      </c>
      <c r="D108" s="9">
        <v>1</v>
      </c>
      <c r="E108" s="9">
        <v>0</v>
      </c>
      <c r="F108" s="5">
        <v>0</v>
      </c>
      <c r="G108" s="5"/>
      <c r="J108" s="9">
        <v>0</v>
      </c>
      <c r="M108" s="9">
        <v>0</v>
      </c>
      <c r="O108" s="1"/>
      <c r="P108" s="9"/>
      <c r="Q108" s="3"/>
      <c r="R108" s="6"/>
      <c r="S108" s="7">
        <f t="shared" si="1"/>
        <v>1</v>
      </c>
    </row>
    <row r="109" spans="1:19" x14ac:dyDescent="0.2">
      <c r="A109" s="3" t="s">
        <v>105</v>
      </c>
      <c r="B109" s="3" t="s">
        <v>105</v>
      </c>
      <c r="C109" s="9">
        <v>0</v>
      </c>
      <c r="D109" s="9">
        <v>0</v>
      </c>
      <c r="E109" s="9">
        <v>0</v>
      </c>
      <c r="F109" s="5">
        <v>0</v>
      </c>
      <c r="G109" s="5"/>
      <c r="J109" s="9">
        <v>0</v>
      </c>
      <c r="M109" s="9">
        <v>0</v>
      </c>
      <c r="O109" s="1"/>
      <c r="P109" s="9"/>
      <c r="Q109" s="3"/>
      <c r="R109" s="6"/>
      <c r="S109" s="7">
        <f t="shared" si="1"/>
        <v>0</v>
      </c>
    </row>
    <row r="110" spans="1:19" x14ac:dyDescent="0.2">
      <c r="A110" s="3" t="s">
        <v>106</v>
      </c>
      <c r="B110" s="3"/>
      <c r="C110" s="9">
        <v>0</v>
      </c>
      <c r="D110" s="9">
        <v>0</v>
      </c>
      <c r="E110" s="9">
        <v>0</v>
      </c>
      <c r="F110" s="5">
        <v>0</v>
      </c>
      <c r="G110" s="5"/>
      <c r="J110" s="9">
        <v>0</v>
      </c>
      <c r="M110" s="9">
        <v>0</v>
      </c>
      <c r="O110" s="1"/>
      <c r="P110" s="9"/>
      <c r="Q110" s="3"/>
      <c r="R110" s="6"/>
      <c r="S110" s="7">
        <f t="shared" si="1"/>
        <v>0</v>
      </c>
    </row>
    <row r="111" spans="1:19" x14ac:dyDescent="0.2">
      <c r="A111" s="3" t="s">
        <v>107</v>
      </c>
      <c r="B111" s="3"/>
      <c r="C111" s="9">
        <v>0</v>
      </c>
      <c r="D111" s="9">
        <v>0</v>
      </c>
      <c r="E111" s="9">
        <v>0</v>
      </c>
      <c r="F111" s="5">
        <v>0</v>
      </c>
      <c r="G111" s="5"/>
      <c r="J111" s="9">
        <v>0</v>
      </c>
      <c r="M111" s="9">
        <v>0</v>
      </c>
      <c r="O111" s="1"/>
      <c r="P111" s="9"/>
      <c r="Q111" s="3"/>
      <c r="R111" s="6"/>
      <c r="S111" s="7">
        <f t="shared" si="1"/>
        <v>0</v>
      </c>
    </row>
    <row r="112" spans="1:19" x14ac:dyDescent="0.2">
      <c r="A112" s="3" t="s">
        <v>108</v>
      </c>
      <c r="B112" s="3" t="s">
        <v>108</v>
      </c>
      <c r="C112" s="9">
        <v>0</v>
      </c>
      <c r="D112" s="9">
        <v>0</v>
      </c>
      <c r="E112" s="9">
        <v>0</v>
      </c>
      <c r="F112" s="5">
        <v>155</v>
      </c>
      <c r="G112" s="5">
        <v>168</v>
      </c>
      <c r="J112" s="9">
        <v>139</v>
      </c>
      <c r="L112" s="9">
        <v>4</v>
      </c>
      <c r="M112" s="9">
        <v>2</v>
      </c>
      <c r="O112" s="1">
        <v>9</v>
      </c>
      <c r="P112" s="9"/>
      <c r="Q112" s="3"/>
      <c r="R112" s="6"/>
      <c r="S112" s="7">
        <f t="shared" si="1"/>
        <v>477</v>
      </c>
    </row>
    <row r="113" spans="1:19" x14ac:dyDescent="0.2">
      <c r="A113" s="3" t="s">
        <v>109</v>
      </c>
      <c r="B113" s="3" t="s">
        <v>109</v>
      </c>
      <c r="C113" s="9">
        <v>0</v>
      </c>
      <c r="D113" s="9">
        <v>0</v>
      </c>
      <c r="E113" s="9">
        <v>0</v>
      </c>
      <c r="F113" s="5">
        <v>0</v>
      </c>
      <c r="G113" s="5"/>
      <c r="J113" s="9">
        <v>1</v>
      </c>
      <c r="M113" s="9">
        <v>0</v>
      </c>
      <c r="O113" s="1"/>
      <c r="P113" s="9"/>
      <c r="Q113" s="3"/>
      <c r="R113" s="6"/>
      <c r="S113" s="7">
        <f t="shared" si="1"/>
        <v>1</v>
      </c>
    </row>
    <row r="114" spans="1:19" x14ac:dyDescent="0.2">
      <c r="A114" s="3" t="s">
        <v>110</v>
      </c>
      <c r="B114" s="3" t="s">
        <v>110</v>
      </c>
      <c r="C114" s="9">
        <v>0</v>
      </c>
      <c r="D114" s="9">
        <v>0</v>
      </c>
      <c r="E114" s="9">
        <v>0</v>
      </c>
      <c r="F114" s="5">
        <v>2</v>
      </c>
      <c r="G114" s="5"/>
      <c r="J114" s="9">
        <v>97</v>
      </c>
      <c r="L114" s="9">
        <v>6</v>
      </c>
      <c r="M114" s="9">
        <v>170</v>
      </c>
      <c r="O114" s="1">
        <v>6</v>
      </c>
      <c r="P114" s="9"/>
      <c r="Q114" s="3"/>
      <c r="R114" s="6"/>
      <c r="S114" s="7">
        <f t="shared" si="1"/>
        <v>281</v>
      </c>
    </row>
    <row r="115" spans="1:19" x14ac:dyDescent="0.2">
      <c r="A115" s="3" t="s">
        <v>111</v>
      </c>
      <c r="B115" s="3" t="s">
        <v>111</v>
      </c>
      <c r="C115" s="9">
        <v>0</v>
      </c>
      <c r="D115" s="9">
        <v>0</v>
      </c>
      <c r="E115" s="9">
        <v>0</v>
      </c>
      <c r="F115" s="5">
        <v>0</v>
      </c>
      <c r="G115" s="5"/>
      <c r="J115" s="9">
        <v>0</v>
      </c>
      <c r="M115" s="9">
        <v>0</v>
      </c>
      <c r="O115" s="1"/>
      <c r="P115" s="9"/>
      <c r="Q115" s="3"/>
      <c r="R115" s="6"/>
      <c r="S115" s="7">
        <f t="shared" si="1"/>
        <v>0</v>
      </c>
    </row>
    <row r="116" spans="1:19" x14ac:dyDescent="0.2">
      <c r="A116" s="3" t="s">
        <v>112</v>
      </c>
      <c r="B116" s="3" t="s">
        <v>112</v>
      </c>
      <c r="C116" s="9">
        <v>0</v>
      </c>
      <c r="D116" s="9">
        <v>0</v>
      </c>
      <c r="E116" s="9">
        <v>0</v>
      </c>
      <c r="F116" s="5">
        <v>0</v>
      </c>
      <c r="G116" s="5"/>
      <c r="J116" s="9">
        <v>0</v>
      </c>
      <c r="M116" s="9">
        <v>20</v>
      </c>
      <c r="O116" s="1">
        <v>1</v>
      </c>
      <c r="P116" s="9"/>
      <c r="Q116" s="3"/>
      <c r="R116" s="6"/>
      <c r="S116" s="7">
        <f t="shared" si="1"/>
        <v>21</v>
      </c>
    </row>
    <row r="117" spans="1:19" x14ac:dyDescent="0.2">
      <c r="A117" s="3" t="s">
        <v>113</v>
      </c>
      <c r="B117" s="3" t="s">
        <v>113</v>
      </c>
      <c r="C117" s="9">
        <v>0</v>
      </c>
      <c r="D117" s="9">
        <v>0</v>
      </c>
      <c r="E117" s="9">
        <v>0</v>
      </c>
      <c r="F117" s="5">
        <v>0</v>
      </c>
      <c r="G117" s="5"/>
      <c r="J117" s="9">
        <v>2</v>
      </c>
      <c r="M117" s="9">
        <v>0</v>
      </c>
      <c r="O117" s="1">
        <v>1</v>
      </c>
      <c r="P117" s="9"/>
      <c r="Q117" s="3"/>
      <c r="R117" s="6"/>
      <c r="S117" s="7">
        <f t="shared" si="1"/>
        <v>3</v>
      </c>
    </row>
    <row r="118" spans="1:19" x14ac:dyDescent="0.2">
      <c r="A118" s="3" t="s">
        <v>114</v>
      </c>
      <c r="B118" s="3"/>
      <c r="C118" s="9">
        <v>0</v>
      </c>
      <c r="D118" s="9">
        <v>0</v>
      </c>
      <c r="E118" s="9">
        <v>0</v>
      </c>
      <c r="F118" s="5">
        <v>0</v>
      </c>
      <c r="G118" s="5"/>
      <c r="J118" s="9">
        <v>0</v>
      </c>
      <c r="M118" s="9">
        <v>0</v>
      </c>
      <c r="O118" s="1"/>
      <c r="P118" s="9"/>
      <c r="Q118" s="3"/>
      <c r="R118" s="6"/>
      <c r="S118" s="7">
        <f t="shared" si="1"/>
        <v>0</v>
      </c>
    </row>
    <row r="119" spans="1:19" x14ac:dyDescent="0.2">
      <c r="A119" s="3" t="s">
        <v>115</v>
      </c>
      <c r="B119" s="3"/>
      <c r="C119" s="9">
        <v>0</v>
      </c>
      <c r="D119" s="9">
        <v>0</v>
      </c>
      <c r="E119" s="9">
        <v>0</v>
      </c>
      <c r="F119" s="5">
        <v>0</v>
      </c>
      <c r="G119" s="5"/>
      <c r="J119" s="9">
        <v>0</v>
      </c>
      <c r="M119" s="9">
        <v>0</v>
      </c>
      <c r="O119" s="1"/>
      <c r="P119" s="9"/>
      <c r="Q119" s="3"/>
      <c r="R119" s="6"/>
      <c r="S119" s="7">
        <f t="shared" si="1"/>
        <v>0</v>
      </c>
    </row>
    <row r="120" spans="1:19" x14ac:dyDescent="0.2">
      <c r="A120" s="3" t="s">
        <v>116</v>
      </c>
      <c r="B120" s="3" t="s">
        <v>116</v>
      </c>
      <c r="C120" s="9">
        <v>0</v>
      </c>
      <c r="D120" s="9">
        <v>0</v>
      </c>
      <c r="E120" s="9">
        <v>1</v>
      </c>
      <c r="F120" s="5">
        <v>0</v>
      </c>
      <c r="G120" s="5"/>
      <c r="J120" s="9">
        <v>3</v>
      </c>
      <c r="K120" s="9">
        <v>8</v>
      </c>
      <c r="M120" s="9">
        <v>0</v>
      </c>
      <c r="O120" s="1">
        <v>2</v>
      </c>
      <c r="P120" s="9"/>
      <c r="Q120" s="3"/>
      <c r="R120" s="6"/>
      <c r="S120" s="7">
        <f t="shared" si="1"/>
        <v>14</v>
      </c>
    </row>
    <row r="121" spans="1:19" x14ac:dyDescent="0.2">
      <c r="A121" s="3" t="s">
        <v>117</v>
      </c>
      <c r="B121" s="3" t="s">
        <v>117</v>
      </c>
      <c r="C121" s="9">
        <v>0</v>
      </c>
      <c r="D121" s="9">
        <v>0</v>
      </c>
      <c r="E121" s="9">
        <v>0</v>
      </c>
      <c r="F121" s="5">
        <v>0</v>
      </c>
      <c r="G121" s="5"/>
      <c r="J121" s="9">
        <v>0</v>
      </c>
      <c r="L121" s="9">
        <v>70</v>
      </c>
      <c r="M121" s="9">
        <v>0</v>
      </c>
      <c r="O121" s="1"/>
      <c r="P121" s="9"/>
      <c r="Q121" s="3"/>
      <c r="R121" s="6"/>
      <c r="S121" s="7">
        <f t="shared" si="1"/>
        <v>70</v>
      </c>
    </row>
    <row r="122" spans="1:19" x14ac:dyDescent="0.2">
      <c r="A122" s="3" t="s">
        <v>118</v>
      </c>
      <c r="B122" s="3" t="s">
        <v>118</v>
      </c>
      <c r="C122" s="9">
        <v>0</v>
      </c>
      <c r="D122" s="9">
        <v>0</v>
      </c>
      <c r="E122" s="9">
        <v>0</v>
      </c>
      <c r="F122" s="5">
        <v>0</v>
      </c>
      <c r="G122" s="5"/>
      <c r="J122" s="9">
        <v>0</v>
      </c>
      <c r="M122" s="9">
        <v>0</v>
      </c>
      <c r="O122" s="1"/>
      <c r="P122" s="9"/>
      <c r="Q122" s="3"/>
      <c r="R122" s="6"/>
      <c r="S122" s="7">
        <f t="shared" si="1"/>
        <v>0</v>
      </c>
    </row>
    <row r="123" spans="1:19" x14ac:dyDescent="0.2">
      <c r="A123" s="3" t="s">
        <v>119</v>
      </c>
      <c r="B123" s="3" t="s">
        <v>119</v>
      </c>
      <c r="C123" s="9">
        <v>0</v>
      </c>
      <c r="D123" s="9">
        <v>0</v>
      </c>
      <c r="E123" s="9">
        <v>1</v>
      </c>
      <c r="F123" s="5">
        <v>0</v>
      </c>
      <c r="G123" s="5"/>
      <c r="J123" s="9">
        <v>2</v>
      </c>
      <c r="M123" s="9">
        <v>0</v>
      </c>
      <c r="O123" s="1"/>
      <c r="P123" s="9"/>
      <c r="Q123" s="3"/>
      <c r="R123" s="6"/>
      <c r="S123" s="7">
        <f t="shared" si="1"/>
        <v>3</v>
      </c>
    </row>
    <row r="124" spans="1:19" x14ac:dyDescent="0.2">
      <c r="A124" s="3" t="s">
        <v>183</v>
      </c>
      <c r="B124" s="3" t="s">
        <v>183</v>
      </c>
      <c r="C124" s="9">
        <v>0</v>
      </c>
      <c r="D124" s="9">
        <v>0</v>
      </c>
      <c r="E124" s="9">
        <v>0</v>
      </c>
      <c r="F124" s="5">
        <v>0</v>
      </c>
      <c r="G124" s="5"/>
      <c r="J124" s="9">
        <v>0</v>
      </c>
      <c r="M124" s="9">
        <v>0</v>
      </c>
      <c r="O124" s="1"/>
      <c r="P124" s="9"/>
      <c r="Q124" s="3"/>
      <c r="R124" s="6"/>
      <c r="S124" s="7">
        <f t="shared" si="1"/>
        <v>0</v>
      </c>
    </row>
    <row r="125" spans="1:19" x14ac:dyDescent="0.2">
      <c r="A125" s="3" t="s">
        <v>120</v>
      </c>
      <c r="B125" s="3" t="s">
        <v>120</v>
      </c>
      <c r="C125" s="9">
        <v>921</v>
      </c>
      <c r="D125" s="9">
        <v>499</v>
      </c>
      <c r="E125" s="9">
        <v>198</v>
      </c>
      <c r="F125" s="5">
        <v>1508</v>
      </c>
      <c r="G125" s="5">
        <v>114</v>
      </c>
      <c r="H125" s="9">
        <v>156</v>
      </c>
      <c r="I125" s="9">
        <v>44</v>
      </c>
      <c r="J125" s="9">
        <v>659</v>
      </c>
      <c r="K125" s="9">
        <v>10</v>
      </c>
      <c r="L125" s="9">
        <v>44</v>
      </c>
      <c r="M125" s="9">
        <v>2018</v>
      </c>
      <c r="N125" s="9">
        <v>13</v>
      </c>
      <c r="O125" s="1">
        <v>327</v>
      </c>
      <c r="P125" s="9">
        <v>953</v>
      </c>
      <c r="Q125" s="3">
        <v>559</v>
      </c>
      <c r="R125" s="6">
        <v>3</v>
      </c>
      <c r="S125" s="7">
        <f t="shared" si="1"/>
        <v>8026</v>
      </c>
    </row>
    <row r="126" spans="1:19" x14ac:dyDescent="0.2">
      <c r="A126" s="3" t="s">
        <v>121</v>
      </c>
      <c r="B126" s="3" t="s">
        <v>121</v>
      </c>
      <c r="C126" s="9">
        <v>0</v>
      </c>
      <c r="D126" s="9">
        <v>0</v>
      </c>
      <c r="E126" s="9">
        <v>6</v>
      </c>
      <c r="F126" s="5">
        <v>0</v>
      </c>
      <c r="G126" s="5"/>
      <c r="J126" s="9">
        <v>351</v>
      </c>
      <c r="M126" s="9">
        <v>110</v>
      </c>
      <c r="O126" s="1"/>
      <c r="P126" s="9"/>
      <c r="Q126" s="3"/>
      <c r="R126" s="6"/>
      <c r="S126" s="7">
        <f t="shared" si="1"/>
        <v>467</v>
      </c>
    </row>
    <row r="127" spans="1:19" x14ac:dyDescent="0.2">
      <c r="A127" s="3" t="s">
        <v>122</v>
      </c>
      <c r="B127" s="3" t="s">
        <v>122</v>
      </c>
      <c r="C127" s="9">
        <v>0</v>
      </c>
      <c r="D127" s="9">
        <v>0</v>
      </c>
      <c r="E127" s="9">
        <v>0</v>
      </c>
      <c r="F127" s="5">
        <v>0</v>
      </c>
      <c r="G127" s="5"/>
      <c r="J127" s="9">
        <v>0</v>
      </c>
      <c r="M127" s="9">
        <v>0</v>
      </c>
      <c r="O127" s="1"/>
      <c r="P127" s="9"/>
      <c r="Q127" s="3"/>
      <c r="R127" s="6"/>
      <c r="S127" s="7">
        <f t="shared" si="1"/>
        <v>0</v>
      </c>
    </row>
    <row r="128" spans="1:19" x14ac:dyDescent="0.2">
      <c r="A128" s="3" t="s">
        <v>123</v>
      </c>
      <c r="B128" s="3" t="s">
        <v>123</v>
      </c>
      <c r="C128" s="9">
        <v>0</v>
      </c>
      <c r="D128" s="9">
        <v>0</v>
      </c>
      <c r="E128" s="9">
        <v>0</v>
      </c>
      <c r="F128" s="5">
        <v>0</v>
      </c>
      <c r="G128" s="5"/>
      <c r="J128" s="9">
        <v>0</v>
      </c>
      <c r="M128" s="9">
        <v>0</v>
      </c>
      <c r="O128" s="1"/>
      <c r="P128" s="9"/>
      <c r="Q128" s="3"/>
      <c r="R128" s="6"/>
      <c r="S128" s="7">
        <f t="shared" si="1"/>
        <v>0</v>
      </c>
    </row>
    <row r="129" spans="1:19" x14ac:dyDescent="0.2">
      <c r="A129" s="3" t="s">
        <v>124</v>
      </c>
      <c r="B129" s="3" t="s">
        <v>124</v>
      </c>
      <c r="C129" s="9">
        <v>0</v>
      </c>
      <c r="D129" s="9">
        <v>1</v>
      </c>
      <c r="E129" s="9">
        <v>0</v>
      </c>
      <c r="F129" s="5">
        <v>0</v>
      </c>
      <c r="G129" s="5"/>
      <c r="J129" s="9">
        <v>0</v>
      </c>
      <c r="M129" s="9">
        <v>0</v>
      </c>
      <c r="O129" s="1"/>
      <c r="P129" s="9"/>
      <c r="Q129" s="3"/>
      <c r="R129" s="6"/>
      <c r="S129" s="7">
        <f t="shared" si="1"/>
        <v>1</v>
      </c>
    </row>
    <row r="130" spans="1:19" x14ac:dyDescent="0.2">
      <c r="A130" s="3" t="s">
        <v>125</v>
      </c>
      <c r="B130" s="3"/>
      <c r="C130" s="9">
        <v>0</v>
      </c>
      <c r="D130" s="9">
        <v>0</v>
      </c>
      <c r="E130" s="9">
        <v>0</v>
      </c>
      <c r="F130" s="5">
        <v>0</v>
      </c>
      <c r="G130" s="5"/>
      <c r="J130" s="9">
        <v>0</v>
      </c>
      <c r="M130" s="9">
        <v>0</v>
      </c>
      <c r="O130" s="1"/>
      <c r="P130" s="9"/>
      <c r="Q130" s="3"/>
      <c r="R130" s="6"/>
      <c r="S130" s="7">
        <f t="shared" si="1"/>
        <v>0</v>
      </c>
    </row>
    <row r="131" spans="1:19" x14ac:dyDescent="0.2">
      <c r="A131" s="3" t="s">
        <v>126</v>
      </c>
      <c r="B131" s="3" t="s">
        <v>126</v>
      </c>
      <c r="C131" s="9">
        <v>9</v>
      </c>
      <c r="D131" s="9">
        <v>34</v>
      </c>
      <c r="E131" s="9">
        <v>21</v>
      </c>
      <c r="F131" s="5">
        <v>165</v>
      </c>
      <c r="G131" s="5">
        <v>16</v>
      </c>
      <c r="H131" s="9">
        <v>35</v>
      </c>
      <c r="J131" s="9">
        <v>70</v>
      </c>
      <c r="K131" s="9">
        <v>1</v>
      </c>
      <c r="M131" s="9">
        <v>4</v>
      </c>
      <c r="N131" s="9">
        <v>16</v>
      </c>
      <c r="O131" s="1">
        <v>29</v>
      </c>
      <c r="P131" s="9">
        <v>15</v>
      </c>
      <c r="Q131" s="3">
        <v>36</v>
      </c>
      <c r="R131" s="6">
        <v>2</v>
      </c>
      <c r="S131" s="7">
        <f t="shared" ref="S131:S144" si="2">SUM(C131:R131)</f>
        <v>453</v>
      </c>
    </row>
    <row r="132" spans="1:19" x14ac:dyDescent="0.2">
      <c r="A132" s="3" t="s">
        <v>127</v>
      </c>
      <c r="B132" s="3" t="s">
        <v>127</v>
      </c>
      <c r="C132" s="9">
        <v>0</v>
      </c>
      <c r="D132" s="9">
        <v>0</v>
      </c>
      <c r="E132" s="9">
        <v>0</v>
      </c>
      <c r="F132" s="5">
        <v>0</v>
      </c>
      <c r="G132" s="5"/>
      <c r="J132" s="9">
        <v>0</v>
      </c>
      <c r="M132" s="9">
        <v>0</v>
      </c>
      <c r="O132" s="1"/>
      <c r="P132" s="9"/>
      <c r="Q132" s="3"/>
      <c r="R132" s="6"/>
      <c r="S132" s="7">
        <f t="shared" si="2"/>
        <v>0</v>
      </c>
    </row>
    <row r="133" spans="1:19" x14ac:dyDescent="0.2">
      <c r="A133" s="3" t="s">
        <v>128</v>
      </c>
      <c r="B133" s="3"/>
      <c r="C133" s="9">
        <v>0</v>
      </c>
      <c r="D133" s="9">
        <v>0</v>
      </c>
      <c r="E133" s="9">
        <v>0</v>
      </c>
      <c r="F133" s="5">
        <v>0</v>
      </c>
      <c r="G133" s="5"/>
      <c r="J133" s="9">
        <v>0</v>
      </c>
      <c r="M133" s="9">
        <v>0</v>
      </c>
      <c r="O133" s="1"/>
      <c r="P133" s="9"/>
      <c r="Q133" s="3"/>
      <c r="R133" s="6"/>
      <c r="S133" s="7">
        <f t="shared" si="2"/>
        <v>0</v>
      </c>
    </row>
    <row r="134" spans="1:19" x14ac:dyDescent="0.2">
      <c r="A134" s="3" t="s">
        <v>129</v>
      </c>
      <c r="B134" s="3"/>
      <c r="C134" s="9">
        <v>0</v>
      </c>
      <c r="D134" s="9">
        <v>0</v>
      </c>
      <c r="E134" s="9">
        <v>0</v>
      </c>
      <c r="F134" s="5">
        <v>0</v>
      </c>
      <c r="G134" s="5"/>
      <c r="J134" s="9">
        <v>0</v>
      </c>
      <c r="M134" s="9">
        <v>0</v>
      </c>
      <c r="O134" s="1"/>
      <c r="P134" s="9"/>
      <c r="Q134" s="3"/>
      <c r="R134" s="6"/>
      <c r="S134" s="7">
        <f t="shared" si="2"/>
        <v>0</v>
      </c>
    </row>
    <row r="135" spans="1:19" x14ac:dyDescent="0.2">
      <c r="A135" s="3" t="s">
        <v>184</v>
      </c>
      <c r="B135" s="3" t="s">
        <v>184</v>
      </c>
      <c r="C135" s="9">
        <v>0</v>
      </c>
      <c r="D135" s="9">
        <v>0</v>
      </c>
      <c r="E135" s="9">
        <v>0</v>
      </c>
      <c r="F135" s="5">
        <v>0</v>
      </c>
      <c r="G135" s="5"/>
      <c r="J135" s="9">
        <v>2</v>
      </c>
      <c r="M135" s="9">
        <v>0</v>
      </c>
      <c r="O135" s="1"/>
      <c r="P135" s="9"/>
      <c r="Q135" s="3"/>
      <c r="R135" s="6"/>
      <c r="S135" s="7">
        <f t="shared" si="2"/>
        <v>2</v>
      </c>
    </row>
    <row r="136" spans="1:19" x14ac:dyDescent="0.2">
      <c r="A136" s="3" t="s">
        <v>130</v>
      </c>
      <c r="B136" s="3" t="s">
        <v>130</v>
      </c>
      <c r="C136" s="9">
        <v>0</v>
      </c>
      <c r="D136" s="9">
        <v>0</v>
      </c>
      <c r="E136" s="9">
        <v>59</v>
      </c>
      <c r="F136" s="5">
        <v>0</v>
      </c>
      <c r="G136" s="5"/>
      <c r="J136" s="9">
        <v>48</v>
      </c>
      <c r="M136" s="9">
        <v>11</v>
      </c>
      <c r="O136" s="1">
        <v>70</v>
      </c>
      <c r="P136" s="9"/>
      <c r="Q136" s="3"/>
      <c r="R136" s="6"/>
      <c r="S136" s="7">
        <f t="shared" si="2"/>
        <v>188</v>
      </c>
    </row>
    <row r="137" spans="1:19" x14ac:dyDescent="0.2">
      <c r="A137" s="3" t="s">
        <v>131</v>
      </c>
      <c r="B137" s="3"/>
      <c r="C137" s="9">
        <v>0</v>
      </c>
      <c r="D137" s="9">
        <v>0</v>
      </c>
      <c r="E137" s="9">
        <v>0</v>
      </c>
      <c r="F137" s="5">
        <v>0</v>
      </c>
      <c r="G137" s="5"/>
      <c r="J137" s="9">
        <v>0</v>
      </c>
      <c r="M137" s="9">
        <v>0</v>
      </c>
      <c r="O137" s="1"/>
      <c r="P137" s="9"/>
      <c r="Q137" s="3"/>
      <c r="R137" s="6"/>
      <c r="S137" s="7">
        <f t="shared" si="2"/>
        <v>0</v>
      </c>
    </row>
    <row r="138" spans="1:19" x14ac:dyDescent="0.2">
      <c r="A138" s="3" t="s">
        <v>132</v>
      </c>
      <c r="B138" s="3"/>
      <c r="C138" s="9">
        <v>0</v>
      </c>
      <c r="D138" s="9">
        <v>0</v>
      </c>
      <c r="E138" s="9">
        <v>0</v>
      </c>
      <c r="F138" s="5">
        <v>0</v>
      </c>
      <c r="G138" s="5"/>
      <c r="J138" s="9">
        <v>0</v>
      </c>
      <c r="M138" s="9">
        <v>0</v>
      </c>
      <c r="O138" s="1"/>
      <c r="P138" s="9"/>
      <c r="Q138" s="3"/>
      <c r="R138" s="6"/>
      <c r="S138" s="7">
        <f t="shared" si="2"/>
        <v>0</v>
      </c>
    </row>
    <row r="139" spans="1:19" x14ac:dyDescent="0.2">
      <c r="A139" s="3" t="s">
        <v>133</v>
      </c>
      <c r="B139" s="3" t="s">
        <v>133</v>
      </c>
      <c r="C139" s="9">
        <v>0</v>
      </c>
      <c r="D139" s="9">
        <v>0</v>
      </c>
      <c r="E139" s="9">
        <v>0</v>
      </c>
      <c r="F139" s="5">
        <v>0</v>
      </c>
      <c r="G139" s="5"/>
      <c r="J139" s="9">
        <v>0</v>
      </c>
      <c r="M139" s="9">
        <v>0</v>
      </c>
      <c r="O139" s="1"/>
      <c r="P139" s="9"/>
      <c r="Q139" s="3"/>
      <c r="R139" s="6"/>
      <c r="S139" s="7">
        <f t="shared" si="2"/>
        <v>0</v>
      </c>
    </row>
    <row r="140" spans="1:19" x14ac:dyDescent="0.2">
      <c r="A140" s="3" t="s">
        <v>134</v>
      </c>
      <c r="B140" s="3" t="s">
        <v>134</v>
      </c>
      <c r="C140" s="9">
        <v>0</v>
      </c>
      <c r="D140" s="9">
        <v>0</v>
      </c>
      <c r="E140" s="9">
        <v>0</v>
      </c>
      <c r="F140" s="5">
        <v>0</v>
      </c>
      <c r="G140" s="5"/>
      <c r="J140" s="9">
        <v>0</v>
      </c>
      <c r="M140" s="9">
        <v>0</v>
      </c>
      <c r="O140" s="1"/>
      <c r="P140" s="9"/>
      <c r="Q140" s="3"/>
      <c r="R140" s="6"/>
      <c r="S140" s="7">
        <f t="shared" si="2"/>
        <v>0</v>
      </c>
    </row>
    <row r="141" spans="1:19" x14ac:dyDescent="0.2">
      <c r="A141" s="3" t="s">
        <v>135</v>
      </c>
      <c r="B141" s="3"/>
      <c r="C141" s="9">
        <v>0</v>
      </c>
      <c r="D141" s="9">
        <v>0</v>
      </c>
      <c r="E141" s="9">
        <v>0</v>
      </c>
      <c r="F141" s="5">
        <v>0</v>
      </c>
      <c r="G141" s="5"/>
      <c r="J141" s="9">
        <v>0</v>
      </c>
      <c r="M141" s="9">
        <v>0</v>
      </c>
      <c r="O141" s="1"/>
      <c r="P141" s="9"/>
      <c r="Q141" s="3"/>
      <c r="R141" s="6"/>
      <c r="S141" s="7">
        <f t="shared" si="2"/>
        <v>0</v>
      </c>
    </row>
    <row r="142" spans="1:19" x14ac:dyDescent="0.2">
      <c r="A142" s="3" t="s">
        <v>136</v>
      </c>
      <c r="B142" s="3" t="s">
        <v>136</v>
      </c>
      <c r="C142" s="9">
        <v>0</v>
      </c>
      <c r="D142" s="9">
        <v>0</v>
      </c>
      <c r="E142" s="9">
        <v>0</v>
      </c>
      <c r="F142" s="5">
        <v>0</v>
      </c>
      <c r="G142" s="5"/>
      <c r="J142" s="9">
        <v>0</v>
      </c>
      <c r="M142" s="9">
        <v>0</v>
      </c>
      <c r="O142" s="1"/>
      <c r="P142" s="9"/>
      <c r="Q142" s="3"/>
      <c r="R142" s="6"/>
      <c r="S142" s="7">
        <f t="shared" si="2"/>
        <v>0</v>
      </c>
    </row>
    <row r="143" spans="1:19" x14ac:dyDescent="0.2">
      <c r="A143" s="3" t="s">
        <v>180</v>
      </c>
      <c r="B143" s="3" t="s">
        <v>180</v>
      </c>
      <c r="C143" s="9">
        <v>0</v>
      </c>
      <c r="D143" s="9">
        <v>0</v>
      </c>
      <c r="F143" s="5"/>
      <c r="G143" s="5"/>
      <c r="O143" s="1"/>
      <c r="P143" s="9"/>
      <c r="Q143" s="3"/>
      <c r="R143" s="9">
        <v>60</v>
      </c>
      <c r="S143" s="7">
        <f t="shared" si="2"/>
        <v>60</v>
      </c>
    </row>
    <row r="144" spans="1:19" x14ac:dyDescent="0.2">
      <c r="A144" s="4" t="s">
        <v>137</v>
      </c>
      <c r="B144" s="4" t="s">
        <v>137</v>
      </c>
      <c r="C144" s="7">
        <f>SUM(C2:C143)</f>
        <v>25620</v>
      </c>
      <c r="D144" s="7">
        <f t="shared" ref="D144:R144" si="3">SUM(D2:D143)</f>
        <v>988</v>
      </c>
      <c r="E144" s="7">
        <f t="shared" si="3"/>
        <v>5243</v>
      </c>
      <c r="F144" s="7">
        <f t="shared" si="3"/>
        <v>2250</v>
      </c>
      <c r="G144" s="7">
        <f t="shared" si="3"/>
        <v>1855</v>
      </c>
      <c r="H144" s="7">
        <f t="shared" si="3"/>
        <v>468</v>
      </c>
      <c r="I144" s="7">
        <f t="shared" si="3"/>
        <v>111</v>
      </c>
      <c r="J144" s="7">
        <f t="shared" si="3"/>
        <v>15653</v>
      </c>
      <c r="K144" s="7">
        <f t="shared" si="3"/>
        <v>164</v>
      </c>
      <c r="L144" s="7">
        <f t="shared" si="3"/>
        <v>6080</v>
      </c>
      <c r="M144" s="7">
        <f t="shared" si="3"/>
        <v>10672</v>
      </c>
      <c r="N144" s="7">
        <f t="shared" si="3"/>
        <v>1138</v>
      </c>
      <c r="O144" s="7">
        <f t="shared" si="3"/>
        <v>2986</v>
      </c>
      <c r="P144" s="7">
        <f t="shared" si="3"/>
        <v>9334</v>
      </c>
      <c r="Q144" s="7">
        <f t="shared" si="3"/>
        <v>15730</v>
      </c>
      <c r="R144" s="7">
        <f t="shared" si="3"/>
        <v>272</v>
      </c>
      <c r="S144" s="7">
        <f t="shared" si="2"/>
        <v>98564</v>
      </c>
    </row>
    <row r="146" spans="1:19" x14ac:dyDescent="0.2">
      <c r="A146" s="7" t="s">
        <v>185</v>
      </c>
      <c r="C146" s="7" t="s">
        <v>138</v>
      </c>
      <c r="D146" s="7" t="s">
        <v>139</v>
      </c>
      <c r="E146" s="7" t="s">
        <v>140</v>
      </c>
      <c r="F146" s="7" t="s">
        <v>141</v>
      </c>
      <c r="G146" s="7" t="s">
        <v>142</v>
      </c>
      <c r="H146" s="7" t="s">
        <v>143</v>
      </c>
      <c r="I146" s="7" t="s">
        <v>144</v>
      </c>
      <c r="J146" s="7" t="s">
        <v>145</v>
      </c>
      <c r="K146" s="7" t="s">
        <v>146</v>
      </c>
      <c r="L146" s="7" t="s">
        <v>147</v>
      </c>
      <c r="M146" s="7" t="s">
        <v>148</v>
      </c>
      <c r="N146" s="7" t="s">
        <v>149</v>
      </c>
      <c r="O146" s="7" t="s">
        <v>150</v>
      </c>
      <c r="P146" s="7" t="s">
        <v>151</v>
      </c>
      <c r="Q146" s="7" t="s">
        <v>152</v>
      </c>
      <c r="R146" s="8" t="s">
        <v>153</v>
      </c>
      <c r="S146" s="7" t="s">
        <v>179</v>
      </c>
    </row>
    <row r="147" spans="1:19" x14ac:dyDescent="0.2">
      <c r="A147" s="9" t="s">
        <v>156</v>
      </c>
      <c r="B147" s="9" t="s">
        <v>156</v>
      </c>
      <c r="C147" s="9">
        <v>5</v>
      </c>
      <c r="D147" s="9">
        <v>1</v>
      </c>
      <c r="E147" s="9">
        <v>2</v>
      </c>
      <c r="H147" s="9">
        <v>2</v>
      </c>
      <c r="I147" s="9">
        <v>1</v>
      </c>
      <c r="J147" s="9">
        <v>5</v>
      </c>
      <c r="K147" s="9">
        <v>1</v>
      </c>
      <c r="L147" s="9">
        <v>1</v>
      </c>
      <c r="M147" s="9">
        <v>4</v>
      </c>
      <c r="N147" s="9">
        <v>4</v>
      </c>
      <c r="O147" s="9">
        <v>4</v>
      </c>
      <c r="P147" s="9"/>
      <c r="R147" s="10"/>
      <c r="S147" s="9">
        <f>SUM(C147:R147)</f>
        <v>30</v>
      </c>
    </row>
    <row r="148" spans="1:19" x14ac:dyDescent="0.2">
      <c r="A148" s="9" t="s">
        <v>157</v>
      </c>
      <c r="B148" s="9" t="s">
        <v>157</v>
      </c>
      <c r="C148" s="9">
        <v>1</v>
      </c>
      <c r="O148" s="9">
        <v>1</v>
      </c>
      <c r="P148" s="9"/>
      <c r="R148" s="10">
        <v>1</v>
      </c>
      <c r="S148" s="9">
        <f t="shared" ref="S148:S158" si="4">SUM(C148:R148)</f>
        <v>3</v>
      </c>
    </row>
    <row r="149" spans="1:19" x14ac:dyDescent="0.2">
      <c r="A149" s="9" t="s">
        <v>158</v>
      </c>
      <c r="B149" s="9" t="s">
        <v>158</v>
      </c>
      <c r="C149" s="9">
        <v>1</v>
      </c>
      <c r="D149" s="9">
        <v>1</v>
      </c>
      <c r="E149" s="9">
        <v>2</v>
      </c>
      <c r="F149" s="9">
        <v>1</v>
      </c>
      <c r="J149" s="9">
        <v>2</v>
      </c>
      <c r="P149" s="9"/>
      <c r="R149" s="10"/>
      <c r="S149" s="9">
        <f t="shared" si="4"/>
        <v>7</v>
      </c>
    </row>
    <row r="150" spans="1:19" x14ac:dyDescent="0.2">
      <c r="A150" s="9" t="s">
        <v>159</v>
      </c>
      <c r="B150" s="9" t="s">
        <v>159</v>
      </c>
      <c r="C150" s="9">
        <v>4</v>
      </c>
      <c r="D150" s="9">
        <v>1</v>
      </c>
      <c r="E150" s="9">
        <v>3</v>
      </c>
      <c r="H150" s="9">
        <v>1</v>
      </c>
      <c r="J150" s="9">
        <v>8</v>
      </c>
      <c r="L150" s="9">
        <v>1</v>
      </c>
      <c r="M150" s="9">
        <v>9</v>
      </c>
      <c r="N150" s="9">
        <v>6</v>
      </c>
      <c r="P150" s="9"/>
      <c r="R150" s="10"/>
      <c r="S150" s="9">
        <f t="shared" si="4"/>
        <v>33</v>
      </c>
    </row>
    <row r="151" spans="1:19" x14ac:dyDescent="0.2">
      <c r="A151" s="9" t="s">
        <v>160</v>
      </c>
      <c r="B151" s="9" t="s">
        <v>160</v>
      </c>
      <c r="C151" s="9">
        <v>1</v>
      </c>
      <c r="D151" s="9">
        <v>2</v>
      </c>
      <c r="E151" s="9">
        <v>32</v>
      </c>
      <c r="F151" s="9">
        <v>3</v>
      </c>
      <c r="H151" s="9">
        <v>2</v>
      </c>
      <c r="I151" s="9">
        <v>1</v>
      </c>
      <c r="J151" s="9">
        <v>4</v>
      </c>
      <c r="K151" s="9">
        <v>2</v>
      </c>
      <c r="L151" s="9">
        <v>1</v>
      </c>
      <c r="M151" s="9">
        <v>2</v>
      </c>
      <c r="N151" s="9">
        <v>2</v>
      </c>
      <c r="O151" s="9">
        <v>6</v>
      </c>
      <c r="P151" s="9"/>
      <c r="R151" s="10"/>
      <c r="S151" s="9">
        <f t="shared" si="4"/>
        <v>58</v>
      </c>
    </row>
    <row r="152" spans="1:19" x14ac:dyDescent="0.2">
      <c r="A152" s="1" t="s">
        <v>164</v>
      </c>
      <c r="B152" s="1" t="s">
        <v>164</v>
      </c>
      <c r="D152" s="9">
        <v>1</v>
      </c>
      <c r="J152" s="9">
        <v>2</v>
      </c>
      <c r="K152" s="9">
        <v>1</v>
      </c>
      <c r="L152" s="9">
        <v>1</v>
      </c>
      <c r="P152" s="9"/>
      <c r="R152" s="10"/>
      <c r="S152" s="9">
        <f t="shared" si="4"/>
        <v>5</v>
      </c>
    </row>
    <row r="153" spans="1:19" x14ac:dyDescent="0.2">
      <c r="A153" s="1" t="s">
        <v>165</v>
      </c>
      <c r="B153" s="1" t="s">
        <v>165</v>
      </c>
      <c r="H153" s="9">
        <v>25</v>
      </c>
      <c r="P153" s="9"/>
      <c r="R153" s="10"/>
      <c r="S153" s="9">
        <f t="shared" si="4"/>
        <v>25</v>
      </c>
    </row>
    <row r="154" spans="1:19" x14ac:dyDescent="0.2">
      <c r="A154" s="9" t="s">
        <v>161</v>
      </c>
      <c r="B154" s="9" t="s">
        <v>161</v>
      </c>
      <c r="C154" s="9">
        <v>1</v>
      </c>
      <c r="P154" s="9"/>
      <c r="R154" s="10"/>
      <c r="S154" s="9">
        <f t="shared" si="4"/>
        <v>1</v>
      </c>
    </row>
    <row r="155" spans="1:19" x14ac:dyDescent="0.2">
      <c r="A155" s="9" t="s">
        <v>162</v>
      </c>
      <c r="B155" s="9" t="s">
        <v>162</v>
      </c>
      <c r="C155" s="9">
        <v>1</v>
      </c>
      <c r="E155" s="9">
        <v>1</v>
      </c>
      <c r="F155" s="9">
        <v>2</v>
      </c>
      <c r="H155" s="9">
        <v>1</v>
      </c>
      <c r="I155" s="9">
        <v>1</v>
      </c>
      <c r="J155" s="9">
        <v>1</v>
      </c>
      <c r="M155" s="9">
        <v>1</v>
      </c>
      <c r="O155" s="9">
        <v>3</v>
      </c>
      <c r="P155" s="9"/>
      <c r="R155" s="10"/>
      <c r="S155" s="9">
        <f t="shared" si="4"/>
        <v>11</v>
      </c>
    </row>
    <row r="156" spans="1:19" x14ac:dyDescent="0.2">
      <c r="A156" s="9" t="s">
        <v>163</v>
      </c>
      <c r="B156" s="9" t="s">
        <v>163</v>
      </c>
      <c r="C156" s="9">
        <v>1</v>
      </c>
      <c r="L156" s="9">
        <v>4</v>
      </c>
      <c r="P156" s="9"/>
      <c r="R156" s="10"/>
      <c r="S156" s="9">
        <f t="shared" si="4"/>
        <v>5</v>
      </c>
    </row>
    <row r="157" spans="1:19" x14ac:dyDescent="0.2">
      <c r="A157" s="9" t="s">
        <v>170</v>
      </c>
      <c r="B157" s="9" t="s">
        <v>170</v>
      </c>
      <c r="H157" s="9">
        <v>45</v>
      </c>
      <c r="K157" s="9">
        <v>11</v>
      </c>
      <c r="L157" s="9">
        <v>7</v>
      </c>
      <c r="P157" s="9"/>
      <c r="R157" s="10"/>
      <c r="S157" s="9">
        <f t="shared" si="4"/>
        <v>63</v>
      </c>
    </row>
    <row r="158" spans="1:19" x14ac:dyDescent="0.2">
      <c r="A158" s="1" t="s">
        <v>178</v>
      </c>
      <c r="B158" s="1" t="s">
        <v>178</v>
      </c>
      <c r="N158" s="9">
        <v>40</v>
      </c>
      <c r="O158" s="9">
        <v>2</v>
      </c>
      <c r="P158" s="9"/>
      <c r="R158" s="10"/>
      <c r="S158" s="9">
        <f t="shared" si="4"/>
        <v>42</v>
      </c>
    </row>
    <row r="161" spans="1:19" x14ac:dyDescent="0.2">
      <c r="A161" s="7" t="s">
        <v>186</v>
      </c>
    </row>
    <row r="162" spans="1:19" x14ac:dyDescent="0.2">
      <c r="A162" s="1" t="s">
        <v>166</v>
      </c>
      <c r="B162" s="1" t="s">
        <v>166</v>
      </c>
      <c r="C162" s="9">
        <v>30</v>
      </c>
      <c r="D162" s="9">
        <v>120</v>
      </c>
      <c r="P162" s="9"/>
      <c r="R162" s="10"/>
      <c r="S162" s="9">
        <f t="shared" ref="S162:S174" si="5">SUM(C162:R162)</f>
        <v>150</v>
      </c>
    </row>
    <row r="163" spans="1:19" x14ac:dyDescent="0.2">
      <c r="A163" s="1" t="s">
        <v>169</v>
      </c>
      <c r="B163" s="1" t="s">
        <v>169</v>
      </c>
      <c r="C163" s="9">
        <v>5</v>
      </c>
      <c r="D163" s="9">
        <v>5</v>
      </c>
      <c r="O163" s="9">
        <v>2</v>
      </c>
      <c r="P163" s="9"/>
      <c r="R163" s="10"/>
      <c r="S163" s="9">
        <f t="shared" si="5"/>
        <v>12</v>
      </c>
    </row>
    <row r="164" spans="1:19" x14ac:dyDescent="0.2">
      <c r="A164" s="1" t="s">
        <v>168</v>
      </c>
      <c r="B164" s="1" t="s">
        <v>168</v>
      </c>
      <c r="C164" s="9">
        <v>3</v>
      </c>
      <c r="D164" s="9">
        <v>5</v>
      </c>
      <c r="P164" s="9"/>
      <c r="R164" s="10"/>
      <c r="S164" s="9">
        <f t="shared" si="5"/>
        <v>8</v>
      </c>
    </row>
    <row r="165" spans="1:19" x14ac:dyDescent="0.2">
      <c r="A165" s="1" t="s">
        <v>167</v>
      </c>
      <c r="B165" s="1" t="s">
        <v>167</v>
      </c>
      <c r="C165" s="9">
        <v>45</v>
      </c>
      <c r="D165" s="9">
        <v>35</v>
      </c>
      <c r="O165" s="9">
        <v>3</v>
      </c>
      <c r="P165" s="9"/>
      <c r="R165" s="10"/>
      <c r="S165" s="9">
        <f t="shared" si="5"/>
        <v>83</v>
      </c>
    </row>
    <row r="166" spans="1:19" x14ac:dyDescent="0.2">
      <c r="A166" s="1" t="s">
        <v>171</v>
      </c>
      <c r="B166" s="1" t="s">
        <v>171</v>
      </c>
      <c r="C166" s="9">
        <v>2</v>
      </c>
      <c r="D166" s="9">
        <v>1</v>
      </c>
      <c r="N166" s="9">
        <v>1</v>
      </c>
      <c r="O166" s="9">
        <v>3</v>
      </c>
      <c r="P166" s="9"/>
      <c r="R166" s="10"/>
      <c r="S166" s="9">
        <f t="shared" si="5"/>
        <v>7</v>
      </c>
    </row>
    <row r="167" spans="1:19" x14ac:dyDescent="0.2">
      <c r="A167" s="2" t="s">
        <v>172</v>
      </c>
      <c r="B167" s="2" t="s">
        <v>172</v>
      </c>
      <c r="C167" s="9">
        <v>4</v>
      </c>
      <c r="D167" s="9">
        <v>3</v>
      </c>
      <c r="M167" s="9">
        <v>2</v>
      </c>
      <c r="P167" s="9"/>
      <c r="R167" s="10"/>
      <c r="S167" s="9">
        <f t="shared" si="5"/>
        <v>9</v>
      </c>
    </row>
    <row r="168" spans="1:19" x14ac:dyDescent="0.2">
      <c r="A168" s="11" t="s">
        <v>173</v>
      </c>
      <c r="B168" s="11" t="s">
        <v>173</v>
      </c>
      <c r="C168" s="9">
        <v>150</v>
      </c>
      <c r="D168" s="9">
        <v>35</v>
      </c>
      <c r="O168" s="9">
        <v>50</v>
      </c>
      <c r="P168" s="9"/>
      <c r="R168" s="10"/>
      <c r="S168" s="9">
        <f t="shared" si="5"/>
        <v>235</v>
      </c>
    </row>
    <row r="169" spans="1:19" x14ac:dyDescent="0.2">
      <c r="A169" s="2" t="s">
        <v>174</v>
      </c>
      <c r="B169" s="2" t="s">
        <v>174</v>
      </c>
      <c r="C169" s="9">
        <v>32</v>
      </c>
      <c r="D169" s="9">
        <v>15</v>
      </c>
      <c r="O169" s="9">
        <v>7</v>
      </c>
      <c r="P169" s="9"/>
      <c r="R169" s="10"/>
      <c r="S169" s="9">
        <f t="shared" si="5"/>
        <v>54</v>
      </c>
    </row>
    <row r="170" spans="1:19" x14ac:dyDescent="0.2">
      <c r="A170" s="2" t="s">
        <v>175</v>
      </c>
      <c r="B170" s="2" t="s">
        <v>175</v>
      </c>
      <c r="C170" s="9">
        <v>55</v>
      </c>
      <c r="D170" s="9">
        <v>30</v>
      </c>
      <c r="O170" s="9">
        <v>200</v>
      </c>
      <c r="P170" s="9"/>
      <c r="R170" s="10"/>
      <c r="S170" s="9">
        <f t="shared" si="5"/>
        <v>285</v>
      </c>
    </row>
    <row r="171" spans="1:19" x14ac:dyDescent="0.2">
      <c r="A171" s="2" t="s">
        <v>176</v>
      </c>
      <c r="B171" s="2" t="s">
        <v>176</v>
      </c>
      <c r="C171" s="9">
        <v>30</v>
      </c>
      <c r="D171" s="9">
        <v>30</v>
      </c>
      <c r="O171" s="9">
        <v>500</v>
      </c>
      <c r="P171" s="9"/>
      <c r="R171" s="10"/>
      <c r="S171" s="9">
        <f t="shared" si="5"/>
        <v>560</v>
      </c>
    </row>
    <row r="172" spans="1:19" x14ac:dyDescent="0.2">
      <c r="A172" s="2" t="s">
        <v>187</v>
      </c>
      <c r="B172" s="2" t="s">
        <v>187</v>
      </c>
      <c r="C172" s="9">
        <v>40</v>
      </c>
      <c r="D172" s="9">
        <v>30</v>
      </c>
      <c r="P172" s="9"/>
      <c r="R172" s="10"/>
    </row>
    <row r="173" spans="1:19" x14ac:dyDescent="0.2">
      <c r="A173" s="2" t="s">
        <v>188</v>
      </c>
      <c r="B173" s="2" t="s">
        <v>188</v>
      </c>
      <c r="C173" s="9">
        <v>15</v>
      </c>
      <c r="D173" s="9">
        <v>5</v>
      </c>
      <c r="P173" s="9"/>
      <c r="R173" s="10"/>
    </row>
    <row r="174" spans="1:19" x14ac:dyDescent="0.2">
      <c r="A174" s="12" t="s">
        <v>177</v>
      </c>
      <c r="B174" s="12" t="s">
        <v>177</v>
      </c>
      <c r="C174" s="9">
        <v>5</v>
      </c>
      <c r="D174" s="9">
        <v>4</v>
      </c>
      <c r="O174" s="9">
        <v>2</v>
      </c>
      <c r="P174" s="9"/>
      <c r="R174" s="10"/>
      <c r="S174" s="9">
        <f t="shared" si="5"/>
        <v>11</v>
      </c>
    </row>
  </sheetData>
  <autoFilter ref="A1:S144" xr:uid="{00000000-0009-0000-0000-000000000000}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deniz</cp:lastModifiedBy>
  <dcterms:created xsi:type="dcterms:W3CDTF">2016-01-27T11:16:04Z</dcterms:created>
  <dcterms:modified xsi:type="dcterms:W3CDTF">2021-03-31T08:19:56Z</dcterms:modified>
</cp:coreProperties>
</file>